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920"/>
  </bookViews>
  <sheets>
    <sheet name="AED設置箇所一覧_フォーマット" sheetId="7" r:id="rId1"/>
  </sheets>
  <calcPr calcId="152511"/>
</workbook>
</file>

<file path=xl/calcChain.xml><?xml version="1.0" encoding="utf-8"?>
<calcChain xmlns="http://schemas.openxmlformats.org/spreadsheetml/2006/main">
  <c r="F65" i="7" l="1"/>
  <c r="F49" i="7"/>
  <c r="F33" i="7"/>
  <c r="F18" i="7"/>
  <c r="F2" i="7"/>
  <c r="F52" i="7"/>
  <c r="F36" i="7"/>
  <c r="F21" i="7"/>
  <c r="F5" i="7"/>
  <c r="F51" i="7"/>
  <c r="F35" i="7"/>
  <c r="F12" i="7"/>
  <c r="F62" i="7"/>
  <c r="F46" i="7"/>
  <c r="F31" i="7"/>
  <c r="F15" i="7"/>
  <c r="F68" i="7"/>
  <c r="F25" i="7"/>
  <c r="F20" i="7"/>
  <c r="F34" i="7"/>
  <c r="F61" i="7"/>
  <c r="F45" i="7"/>
  <c r="F30" i="7"/>
  <c r="F14" i="7"/>
  <c r="F64" i="7"/>
  <c r="F48" i="7"/>
  <c r="F32" i="7"/>
  <c r="F17" i="7"/>
  <c r="F67" i="7"/>
  <c r="F47" i="7"/>
  <c r="F28" i="7"/>
  <c r="F8" i="7"/>
  <c r="F58" i="7"/>
  <c r="F42" i="7"/>
  <c r="F27" i="7"/>
  <c r="F11" i="7"/>
  <c r="F63" i="7"/>
  <c r="F37" i="7"/>
  <c r="F22" i="7"/>
  <c r="F56" i="7"/>
  <c r="F9" i="7"/>
  <c r="F39" i="7"/>
  <c r="F50" i="7"/>
  <c r="F3" i="7"/>
  <c r="F57" i="7"/>
  <c r="F41" i="7"/>
  <c r="F26" i="7"/>
  <c r="F10" i="7"/>
  <c r="F60" i="7"/>
  <c r="F44" i="7"/>
  <c r="F29" i="7"/>
  <c r="F13" i="7"/>
  <c r="F59" i="7"/>
  <c r="F43" i="7"/>
  <c r="F24" i="7"/>
  <c r="F4" i="7"/>
  <c r="F54" i="7"/>
  <c r="F38" i="7"/>
  <c r="F23" i="7"/>
  <c r="F7" i="7"/>
  <c r="F16" i="7"/>
  <c r="F53" i="7"/>
  <c r="F6" i="7"/>
  <c r="F40" i="7"/>
  <c r="F55" i="7"/>
  <c r="F66" i="7"/>
  <c r="F19" i="7"/>
</calcChain>
</file>

<file path=xl/sharedStrings.xml><?xml version="1.0" encoding="utf-8"?>
<sst xmlns="http://schemas.openxmlformats.org/spreadsheetml/2006/main" count="819" uniqueCount="441">
  <si>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</si>
  <si>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</si>
  <si>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</si>
  <si>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</si>
  <si>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</si>
  <si>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</si>
  <si>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</si>
  <si>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</si>
  <si>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</si>
  <si>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</si>
  <si>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</si>
  <si>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</si>
  <si>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</si>
  <si>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</si>
  <si>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</si>
  <si>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</si>
  <si>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</si>
  <si>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都道府県名</t>
    <phoneticPr fontId="2"/>
  </si>
  <si>
    <t>市区町村名</t>
    <phoneticPr fontId="2"/>
  </si>
  <si>
    <t>小児対応設備の有無</t>
    <phoneticPr fontId="2"/>
  </si>
  <si>
    <t>法人番号</t>
    <phoneticPr fontId="2"/>
  </si>
  <si>
    <t>内線番号</t>
    <rPh sb="0" eb="2">
      <t>ナイセン</t>
    </rPh>
    <rPh sb="2" eb="4">
      <t>バンゴウ</t>
    </rPh>
    <phoneticPr fontId="2"/>
  </si>
  <si>
    <t>132241</t>
    <phoneticPr fontId="2"/>
  </si>
  <si>
    <t>東京都</t>
    <rPh sb="0" eb="2">
      <t>トウキョウ</t>
    </rPh>
    <rPh sb="2" eb="3">
      <t>ト</t>
    </rPh>
    <phoneticPr fontId="2"/>
  </si>
  <si>
    <t>多摩市</t>
    <rPh sb="0" eb="3">
      <t>タマシ</t>
    </rPh>
    <phoneticPr fontId="2"/>
  </si>
  <si>
    <t>鶴牧西公園</t>
    <rPh sb="0" eb="2">
      <t>ツルマキ</t>
    </rPh>
    <rPh sb="2" eb="3">
      <t>ニシ</t>
    </rPh>
    <rPh sb="3" eb="5">
      <t>コウエン</t>
    </rPh>
    <phoneticPr fontId="1"/>
  </si>
  <si>
    <t>西永山福祉施設</t>
    <rPh sb="0" eb="1">
      <t>ニシ</t>
    </rPh>
    <rPh sb="1" eb="3">
      <t>ナガヤマ</t>
    </rPh>
    <rPh sb="3" eb="5">
      <t>フクシ</t>
    </rPh>
    <rPh sb="5" eb="7">
      <t>シセツ</t>
    </rPh>
    <phoneticPr fontId="1"/>
  </si>
  <si>
    <t>有</t>
  </si>
  <si>
    <t>１階ロビー</t>
    <rPh sb="1" eb="2">
      <t>カイ</t>
    </rPh>
    <phoneticPr fontId="2"/>
  </si>
  <si>
    <t>042-375-8111</t>
    <phoneticPr fontId="2"/>
  </si>
  <si>
    <t>042-356-3131</t>
    <phoneticPr fontId="2"/>
  </si>
  <si>
    <t>042-337-6661</t>
    <phoneticPr fontId="2"/>
  </si>
  <si>
    <t>042-375-1414</t>
    <phoneticPr fontId="2"/>
  </si>
  <si>
    <t>042-374-2313</t>
    <phoneticPr fontId="2"/>
  </si>
  <si>
    <t>042-371-8421</t>
    <phoneticPr fontId="2"/>
  </si>
  <si>
    <t>042-337-7665</t>
    <phoneticPr fontId="2"/>
  </si>
  <si>
    <t>042-374-9702</t>
    <phoneticPr fontId="2"/>
  </si>
  <si>
    <t>042-338-7667</t>
    <phoneticPr fontId="2"/>
  </si>
  <si>
    <t>042-356-0303</t>
    <phoneticPr fontId="2"/>
  </si>
  <si>
    <t>042-376-9111</t>
    <phoneticPr fontId="2"/>
  </si>
  <si>
    <t>042-375-4643</t>
    <phoneticPr fontId="2"/>
  </si>
  <si>
    <t>多摩市役所</t>
    <rPh sb="0" eb="5">
      <t>タマシヤクショ</t>
    </rPh>
    <phoneticPr fontId="2"/>
  </si>
  <si>
    <t>多摩市立関戸公民館</t>
    <rPh sb="0" eb="4">
      <t>タマシリツ</t>
    </rPh>
    <rPh sb="4" eb="6">
      <t>セキド</t>
    </rPh>
    <rPh sb="6" eb="9">
      <t>コウミンカン</t>
    </rPh>
    <phoneticPr fontId="2"/>
  </si>
  <si>
    <t>042-355-3833</t>
    <phoneticPr fontId="2"/>
  </si>
  <si>
    <t>042-372-1010</t>
    <phoneticPr fontId="2"/>
  </si>
  <si>
    <t>042-375-7020</t>
    <phoneticPr fontId="2"/>
  </si>
  <si>
    <t>042-375-7051</t>
    <phoneticPr fontId="2"/>
  </si>
  <si>
    <t>042-375-7036</t>
    <phoneticPr fontId="2"/>
  </si>
  <si>
    <t>042-374-9881</t>
    <phoneticPr fontId="2"/>
  </si>
  <si>
    <t>042-373-1920</t>
    <phoneticPr fontId="2"/>
  </si>
  <si>
    <t>042-373-2531</t>
    <phoneticPr fontId="2"/>
  </si>
  <si>
    <t>042-371-4151</t>
    <phoneticPr fontId="2"/>
  </si>
  <si>
    <t>042-376-0234</t>
    <phoneticPr fontId="2"/>
  </si>
  <si>
    <t>042-371-3341</t>
    <phoneticPr fontId="2"/>
  </si>
  <si>
    <t>042-372-1860</t>
    <phoneticPr fontId="2"/>
  </si>
  <si>
    <t>042-374-0647</t>
    <phoneticPr fontId="2"/>
  </si>
  <si>
    <t>042-374-0574</t>
    <phoneticPr fontId="2"/>
  </si>
  <si>
    <t>042-337-4010</t>
  </si>
  <si>
    <t>042-371-4533</t>
  </si>
  <si>
    <t>042-371-4171</t>
  </si>
  <si>
    <t>042-374-0854</t>
  </si>
  <si>
    <t>042-376-6214</t>
  </si>
  <si>
    <t>042-375-7023</t>
  </si>
  <si>
    <t>042-374-9781</t>
  </si>
  <si>
    <t>042-371-4531</t>
  </si>
  <si>
    <t>042-371-8534</t>
  </si>
  <si>
    <t>042-374-0685</t>
  </si>
  <si>
    <t>042-337-4020</t>
  </si>
  <si>
    <t>042-371-3701</t>
  </si>
  <si>
    <t>042-372-1861</t>
  </si>
  <si>
    <t>042-376-2211</t>
  </si>
  <si>
    <t>042-389-4196</t>
  </si>
  <si>
    <t>042-375-2990</t>
  </si>
  <si>
    <t>042-338-7121</t>
  </si>
  <si>
    <t>042-371-8806</t>
  </si>
  <si>
    <t>042-389-2211</t>
  </si>
  <si>
    <t>042-372-1666</t>
  </si>
  <si>
    <t>042-372-1668</t>
  </si>
  <si>
    <t>042-373-4666</t>
  </si>
  <si>
    <t>042-376-3636</t>
  </si>
  <si>
    <t>0266-66-2036</t>
  </si>
  <si>
    <t>042-338-6836</t>
  </si>
  <si>
    <t>東京都多摩市和田2006番地4</t>
  </si>
  <si>
    <t>042-372-7575</t>
  </si>
  <si>
    <t>３階</t>
    <rPh sb="1" eb="2">
      <t>カイ</t>
    </rPh>
    <phoneticPr fontId="2"/>
  </si>
  <si>
    <t>132241</t>
  </si>
  <si>
    <t>多摩市役所</t>
    <rPh sb="0" eb="2">
      <t>タマ</t>
    </rPh>
    <rPh sb="2" eb="5">
      <t>シヤクショ</t>
    </rPh>
    <phoneticPr fontId="2"/>
  </si>
  <si>
    <t>多摩市立永山公民館</t>
    <rPh sb="0" eb="4">
      <t>タマシリツ</t>
    </rPh>
    <rPh sb="4" eb="6">
      <t>ナガヤマ</t>
    </rPh>
    <rPh sb="6" eb="9">
      <t>コウミンカン</t>
    </rPh>
    <phoneticPr fontId="2"/>
  </si>
  <si>
    <t>多摩市関戸図書館</t>
    <rPh sb="0" eb="3">
      <t>タマシ</t>
    </rPh>
    <rPh sb="3" eb="5">
      <t>セキド</t>
    </rPh>
    <rPh sb="5" eb="8">
      <t>トショカン</t>
    </rPh>
    <phoneticPr fontId="2"/>
  </si>
  <si>
    <t>パルテノン多摩</t>
    <rPh sb="5" eb="7">
      <t>タマ</t>
    </rPh>
    <phoneticPr fontId="2"/>
  </si>
  <si>
    <t>多摩市立総合体育館</t>
    <rPh sb="0" eb="4">
      <t>タマシリツ</t>
    </rPh>
    <rPh sb="4" eb="6">
      <t>ソウゴウ</t>
    </rPh>
    <rPh sb="6" eb="9">
      <t>タイイクカン</t>
    </rPh>
    <phoneticPr fontId="2"/>
  </si>
  <si>
    <t>多摩市立武道館</t>
    <rPh sb="0" eb="4">
      <t>タマシリツ</t>
    </rPh>
    <rPh sb="4" eb="7">
      <t>ブドウカン</t>
    </rPh>
    <phoneticPr fontId="2"/>
  </si>
  <si>
    <t>多摩市立陸上競技場</t>
    <rPh sb="0" eb="4">
      <t>タマシリツ</t>
    </rPh>
    <rPh sb="4" eb="6">
      <t>リクジョウ</t>
    </rPh>
    <rPh sb="6" eb="9">
      <t>キョウギジョウ</t>
    </rPh>
    <phoneticPr fontId="2"/>
  </si>
  <si>
    <t>多摩市一本杉公園野球場</t>
    <rPh sb="0" eb="3">
      <t>タマシ</t>
    </rPh>
    <rPh sb="3" eb="6">
      <t>イッポンスギ</t>
    </rPh>
    <rPh sb="6" eb="8">
      <t>コウエン</t>
    </rPh>
    <rPh sb="8" eb="11">
      <t>ヤキュウジョウ</t>
    </rPh>
    <phoneticPr fontId="2"/>
  </si>
  <si>
    <t>アクアブルー多摩</t>
    <rPh sb="6" eb="8">
      <t>タマ</t>
    </rPh>
    <phoneticPr fontId="2"/>
  </si>
  <si>
    <t>多摩東公園庭球場</t>
    <rPh sb="0" eb="2">
      <t>タマ</t>
    </rPh>
    <rPh sb="2" eb="3">
      <t>ヒガシ</t>
    </rPh>
    <rPh sb="3" eb="5">
      <t>コウエン</t>
    </rPh>
    <rPh sb="5" eb="8">
      <t>テイキュウジョウ</t>
    </rPh>
    <phoneticPr fontId="2"/>
  </si>
  <si>
    <t>総合福祉センター</t>
    <rPh sb="0" eb="2">
      <t>ソウゴウ</t>
    </rPh>
    <rPh sb="2" eb="4">
      <t>フクシ</t>
    </rPh>
    <phoneticPr fontId="2"/>
  </si>
  <si>
    <t>多摩市立健康センター</t>
    <rPh sb="0" eb="4">
      <t>タマシリツ</t>
    </rPh>
    <rPh sb="4" eb="6">
      <t>ケンコウ</t>
    </rPh>
    <phoneticPr fontId="2"/>
  </si>
  <si>
    <t>多摩市立一ノ宮児童館</t>
    <rPh sb="0" eb="4">
      <t>タマシリツ</t>
    </rPh>
    <rPh sb="4" eb="5">
      <t>イチ</t>
    </rPh>
    <rPh sb="6" eb="7">
      <t>ミヤ</t>
    </rPh>
    <rPh sb="7" eb="10">
      <t>ジドウカン</t>
    </rPh>
    <phoneticPr fontId="2"/>
  </si>
  <si>
    <t>多摩市立永山児童館</t>
    <rPh sb="0" eb="4">
      <t>タマシリツ</t>
    </rPh>
    <rPh sb="4" eb="6">
      <t>ナガヤマ</t>
    </rPh>
    <rPh sb="6" eb="9">
      <t>ジドウカン</t>
    </rPh>
    <phoneticPr fontId="2"/>
  </si>
  <si>
    <t>多摩市立愛宕児童館</t>
    <rPh sb="0" eb="4">
      <t>タマシリツ</t>
    </rPh>
    <rPh sb="4" eb="6">
      <t>アタゴ</t>
    </rPh>
    <rPh sb="6" eb="9">
      <t>ジドウカン</t>
    </rPh>
    <phoneticPr fontId="2"/>
  </si>
  <si>
    <t>多摩市立諏訪児童館</t>
    <rPh sb="0" eb="4">
      <t>タマシリツ</t>
    </rPh>
    <rPh sb="4" eb="6">
      <t>スワ</t>
    </rPh>
    <rPh sb="6" eb="9">
      <t>ジドウカン</t>
    </rPh>
    <phoneticPr fontId="2"/>
  </si>
  <si>
    <t>多摩市立子育て総合センターたまっこ</t>
    <rPh sb="0" eb="4">
      <t>タマシリツ</t>
    </rPh>
    <rPh sb="4" eb="6">
      <t>コソダ</t>
    </rPh>
    <rPh sb="7" eb="9">
      <t>ソウゴウ</t>
    </rPh>
    <phoneticPr fontId="2"/>
  </si>
  <si>
    <t>多摩市立教育センター</t>
    <rPh sb="0" eb="4">
      <t>タマシリツ</t>
    </rPh>
    <rPh sb="4" eb="6">
      <t>キョウイク</t>
    </rPh>
    <phoneticPr fontId="2"/>
  </si>
  <si>
    <t>多摩市立多摩第一小学校</t>
    <rPh sb="0" eb="4">
      <t>タマシリツ</t>
    </rPh>
    <rPh sb="4" eb="6">
      <t>タマ</t>
    </rPh>
    <rPh sb="6" eb="8">
      <t>ダイイチ</t>
    </rPh>
    <rPh sb="8" eb="11">
      <t>ショウガッコウ</t>
    </rPh>
    <phoneticPr fontId="2"/>
  </si>
  <si>
    <t>多摩市立多摩第二小学校</t>
    <rPh sb="0" eb="4">
      <t>タマシリツ</t>
    </rPh>
    <rPh sb="4" eb="6">
      <t>タマ</t>
    </rPh>
    <rPh sb="6" eb="8">
      <t>ダイニ</t>
    </rPh>
    <rPh sb="8" eb="11">
      <t>ショウガッコウ</t>
    </rPh>
    <phoneticPr fontId="2"/>
  </si>
  <si>
    <t>多摩市立多摩第三小学校</t>
    <rPh sb="0" eb="4">
      <t>タマシリツ</t>
    </rPh>
    <rPh sb="4" eb="6">
      <t>タマ</t>
    </rPh>
    <rPh sb="6" eb="8">
      <t>ダイサン</t>
    </rPh>
    <rPh sb="8" eb="11">
      <t>ショウガッコウ</t>
    </rPh>
    <phoneticPr fontId="2"/>
  </si>
  <si>
    <t>多摩市立愛和小学校</t>
    <rPh sb="0" eb="4">
      <t>タマシリツ</t>
    </rPh>
    <rPh sb="4" eb="6">
      <t>アイワ</t>
    </rPh>
    <rPh sb="6" eb="9">
      <t>ショウガッコウ</t>
    </rPh>
    <phoneticPr fontId="1"/>
  </si>
  <si>
    <t>多摩市立連光寺小学校</t>
    <rPh sb="0" eb="4">
      <t>タマシリツ</t>
    </rPh>
    <rPh sb="4" eb="7">
      <t>レンコウジ</t>
    </rPh>
    <rPh sb="7" eb="10">
      <t>ショウガッコウ</t>
    </rPh>
    <phoneticPr fontId="2"/>
  </si>
  <si>
    <t>多摩市立北諏訪小学校</t>
    <rPh sb="0" eb="4">
      <t>タマシリツ</t>
    </rPh>
    <rPh sb="4" eb="5">
      <t>キタ</t>
    </rPh>
    <rPh sb="5" eb="7">
      <t>スワ</t>
    </rPh>
    <rPh sb="7" eb="10">
      <t>ショウガッコウ</t>
    </rPh>
    <phoneticPr fontId="2"/>
  </si>
  <si>
    <t>多摩市立東寺方小学校</t>
    <rPh sb="0" eb="4">
      <t>タマシリツ</t>
    </rPh>
    <rPh sb="4" eb="5">
      <t>ヒガシ</t>
    </rPh>
    <rPh sb="5" eb="7">
      <t>テラカタ</t>
    </rPh>
    <rPh sb="7" eb="10">
      <t>ショウガッコウ</t>
    </rPh>
    <phoneticPr fontId="2"/>
  </si>
  <si>
    <t>多摩市立豊ヶ丘小学校</t>
    <rPh sb="0" eb="4">
      <t>タマシリツ</t>
    </rPh>
    <rPh sb="4" eb="7">
      <t>トヨガオカ</t>
    </rPh>
    <rPh sb="7" eb="10">
      <t>ショウガッコウ</t>
    </rPh>
    <phoneticPr fontId="2"/>
  </si>
  <si>
    <t>多摩市立貝取小学校</t>
    <rPh sb="0" eb="4">
      <t>タマシリツ</t>
    </rPh>
    <rPh sb="4" eb="6">
      <t>カイドリ</t>
    </rPh>
    <rPh sb="6" eb="9">
      <t>ショウガッコウ</t>
    </rPh>
    <phoneticPr fontId="2"/>
  </si>
  <si>
    <t>多摩市立南鶴牧小学校</t>
    <rPh sb="0" eb="4">
      <t>タマシリツ</t>
    </rPh>
    <rPh sb="4" eb="5">
      <t>ミナミ</t>
    </rPh>
    <rPh sb="5" eb="7">
      <t>ツルマキ</t>
    </rPh>
    <rPh sb="7" eb="10">
      <t>ショウガッコウ</t>
    </rPh>
    <phoneticPr fontId="2"/>
  </si>
  <si>
    <t>多摩市立聖ヶ丘小学校</t>
    <rPh sb="0" eb="4">
      <t>タマシリツ</t>
    </rPh>
    <rPh sb="4" eb="7">
      <t>ヒジリガオカ</t>
    </rPh>
    <rPh sb="7" eb="10">
      <t>ショウガッコウ</t>
    </rPh>
    <phoneticPr fontId="2"/>
  </si>
  <si>
    <t>多摩市立西落合小学校</t>
    <rPh sb="0" eb="4">
      <t>タマシリツ</t>
    </rPh>
    <rPh sb="4" eb="7">
      <t>ニシオチアイ</t>
    </rPh>
    <rPh sb="7" eb="10">
      <t>ショウガッコウ</t>
    </rPh>
    <phoneticPr fontId="2"/>
  </si>
  <si>
    <t>多摩市立大松台小学校</t>
    <rPh sb="0" eb="4">
      <t>タマシリツ</t>
    </rPh>
    <rPh sb="4" eb="6">
      <t>オオマツ</t>
    </rPh>
    <rPh sb="6" eb="7">
      <t>ダイ</t>
    </rPh>
    <rPh sb="7" eb="10">
      <t>ショウガッコウ</t>
    </rPh>
    <phoneticPr fontId="2"/>
  </si>
  <si>
    <t>多摩市立諏訪小学校</t>
    <rPh sb="0" eb="4">
      <t>タマシリツ</t>
    </rPh>
    <rPh sb="4" eb="6">
      <t>スワ</t>
    </rPh>
    <rPh sb="6" eb="9">
      <t>ショウガッコウ</t>
    </rPh>
    <phoneticPr fontId="2"/>
  </si>
  <si>
    <t>多摩市立永山小学校</t>
    <rPh sb="0" eb="4">
      <t>タマシリツ</t>
    </rPh>
    <rPh sb="4" eb="6">
      <t>ナガヤマ</t>
    </rPh>
    <rPh sb="6" eb="9">
      <t>ショウガッコウ</t>
    </rPh>
    <phoneticPr fontId="2"/>
  </si>
  <si>
    <t>多摩市立瓜生小学校</t>
    <rPh sb="0" eb="4">
      <t>タマシリツ</t>
    </rPh>
    <rPh sb="4" eb="6">
      <t>ウリュウ</t>
    </rPh>
    <rPh sb="6" eb="9">
      <t>ショウガッコウ</t>
    </rPh>
    <phoneticPr fontId="2"/>
  </si>
  <si>
    <t>多摩市立東落合小学校</t>
    <rPh sb="0" eb="4">
      <t>タマシリツ</t>
    </rPh>
    <rPh sb="4" eb="5">
      <t>ヒガシ</t>
    </rPh>
    <rPh sb="5" eb="7">
      <t>オチアイ</t>
    </rPh>
    <rPh sb="7" eb="10">
      <t>ショウガッコウ</t>
    </rPh>
    <phoneticPr fontId="2"/>
  </si>
  <si>
    <t>多摩市立多摩中学校</t>
    <rPh sb="0" eb="4">
      <t>タマシリツ</t>
    </rPh>
    <rPh sb="4" eb="6">
      <t>タマ</t>
    </rPh>
    <rPh sb="6" eb="9">
      <t>チュウガッコウ</t>
    </rPh>
    <phoneticPr fontId="2"/>
  </si>
  <si>
    <t>多摩市立東愛宕中学校</t>
    <rPh sb="0" eb="4">
      <t>タマシリツ</t>
    </rPh>
    <rPh sb="4" eb="5">
      <t>ヒガシ</t>
    </rPh>
    <rPh sb="5" eb="7">
      <t>アタゴ</t>
    </rPh>
    <rPh sb="7" eb="10">
      <t>チュウガッコウ</t>
    </rPh>
    <phoneticPr fontId="2"/>
  </si>
  <si>
    <t>多摩市立和田中学校</t>
    <rPh sb="0" eb="4">
      <t>タマシリツ</t>
    </rPh>
    <rPh sb="4" eb="6">
      <t>ワダ</t>
    </rPh>
    <rPh sb="6" eb="9">
      <t>チュウガッコウ</t>
    </rPh>
    <phoneticPr fontId="2"/>
  </si>
  <si>
    <t>多摩市立諏訪中学校</t>
    <rPh sb="0" eb="4">
      <t>タマシリツ</t>
    </rPh>
    <rPh sb="4" eb="6">
      <t>スワ</t>
    </rPh>
    <rPh sb="6" eb="9">
      <t>チュウガッコウ</t>
    </rPh>
    <phoneticPr fontId="2"/>
  </si>
  <si>
    <t>多摩市立聖ヶ丘中学校</t>
    <rPh sb="0" eb="4">
      <t>タマシリツ</t>
    </rPh>
    <rPh sb="4" eb="7">
      <t>ヒジリガオカ</t>
    </rPh>
    <rPh sb="7" eb="10">
      <t>チュウガッコウ</t>
    </rPh>
    <phoneticPr fontId="2"/>
  </si>
  <si>
    <t>多摩市立鶴牧中学校</t>
    <rPh sb="0" eb="4">
      <t>タマシリツ</t>
    </rPh>
    <rPh sb="4" eb="6">
      <t>ツルマキ</t>
    </rPh>
    <rPh sb="6" eb="9">
      <t>チュウガッコウ</t>
    </rPh>
    <phoneticPr fontId="2"/>
  </si>
  <si>
    <t>多摩市立多摩永山中学校</t>
    <rPh sb="0" eb="4">
      <t>タマシリツ</t>
    </rPh>
    <rPh sb="4" eb="6">
      <t>タマ</t>
    </rPh>
    <rPh sb="6" eb="8">
      <t>ナガヤマ</t>
    </rPh>
    <rPh sb="8" eb="11">
      <t>チュウガッコウ</t>
    </rPh>
    <phoneticPr fontId="2"/>
  </si>
  <si>
    <t>多摩市立落合中学校</t>
    <rPh sb="0" eb="4">
      <t>タマシリツ</t>
    </rPh>
    <rPh sb="4" eb="6">
      <t>オチアイ</t>
    </rPh>
    <rPh sb="6" eb="9">
      <t>チュウガッコウ</t>
    </rPh>
    <phoneticPr fontId="2"/>
  </si>
  <si>
    <t>多摩市立青陵中学校</t>
    <rPh sb="0" eb="4">
      <t>タマシリツ</t>
    </rPh>
    <rPh sb="4" eb="6">
      <t>セイリョウ</t>
    </rPh>
    <rPh sb="6" eb="9">
      <t>チュウガッコウ</t>
    </rPh>
    <phoneticPr fontId="2"/>
  </si>
  <si>
    <t>乞田・貝取コミュニティセンター</t>
    <rPh sb="0" eb="2">
      <t>コッタ</t>
    </rPh>
    <rPh sb="3" eb="5">
      <t>カイドリ</t>
    </rPh>
    <phoneticPr fontId="2"/>
  </si>
  <si>
    <t>貝取コミュニティセンター</t>
    <rPh sb="0" eb="2">
      <t>カイドリ</t>
    </rPh>
    <phoneticPr fontId="2"/>
  </si>
  <si>
    <t>多摩市立愛宕コミュニティセンター</t>
    <rPh sb="0" eb="4">
      <t>タマシリツ</t>
    </rPh>
    <rPh sb="4" eb="6">
      <t>アタゴ</t>
    </rPh>
    <phoneticPr fontId="2"/>
  </si>
  <si>
    <t>多摩市桜ケ丘コミュニティセンター</t>
    <rPh sb="0" eb="3">
      <t>タマシ</t>
    </rPh>
    <rPh sb="3" eb="6">
      <t>サクラガオカ</t>
    </rPh>
    <phoneticPr fontId="2"/>
  </si>
  <si>
    <t>多摩市立鶴牧・落合・南野コミュニティセンター</t>
    <rPh sb="0" eb="4">
      <t>タマシリツ</t>
    </rPh>
    <rPh sb="4" eb="6">
      <t>ツルマキ</t>
    </rPh>
    <rPh sb="7" eb="9">
      <t>オチアイ</t>
    </rPh>
    <rPh sb="10" eb="12">
      <t>ミナミノ</t>
    </rPh>
    <phoneticPr fontId="2"/>
  </si>
  <si>
    <t>ひじり館</t>
    <rPh sb="3" eb="4">
      <t>カン</t>
    </rPh>
    <phoneticPr fontId="2"/>
  </si>
  <si>
    <t>からきだ菖蒲館</t>
    <rPh sb="4" eb="6">
      <t>ショウブ</t>
    </rPh>
    <rPh sb="6" eb="7">
      <t>カン</t>
    </rPh>
    <phoneticPr fontId="2"/>
  </si>
  <si>
    <t>多摩市連光寺老人福祉館</t>
    <rPh sb="0" eb="3">
      <t>タマシ</t>
    </rPh>
    <rPh sb="3" eb="6">
      <t>レンコウジ</t>
    </rPh>
    <rPh sb="6" eb="8">
      <t>ロウジン</t>
    </rPh>
    <rPh sb="8" eb="10">
      <t>フクシ</t>
    </rPh>
    <rPh sb="10" eb="11">
      <t>カン</t>
    </rPh>
    <phoneticPr fontId="2"/>
  </si>
  <si>
    <t>多摩市東寺方老人福祉館・地区市民ホール</t>
    <rPh sb="0" eb="3">
      <t>タマシ</t>
    </rPh>
    <rPh sb="3" eb="4">
      <t>ヒガシ</t>
    </rPh>
    <rPh sb="4" eb="6">
      <t>テラカタ</t>
    </rPh>
    <rPh sb="6" eb="8">
      <t>ロウジン</t>
    </rPh>
    <rPh sb="8" eb="10">
      <t>フクシ</t>
    </rPh>
    <rPh sb="10" eb="11">
      <t>カン</t>
    </rPh>
    <rPh sb="12" eb="14">
      <t>チク</t>
    </rPh>
    <rPh sb="14" eb="16">
      <t>シミン</t>
    </rPh>
    <phoneticPr fontId="2"/>
  </si>
  <si>
    <t>多摩市諏訪老人福祉館・地区市民ホール</t>
    <rPh sb="0" eb="3">
      <t>タマシ</t>
    </rPh>
    <rPh sb="3" eb="5">
      <t>スワ</t>
    </rPh>
    <rPh sb="5" eb="7">
      <t>ロウジン</t>
    </rPh>
    <rPh sb="7" eb="9">
      <t>フクシ</t>
    </rPh>
    <rPh sb="9" eb="10">
      <t>カン</t>
    </rPh>
    <rPh sb="11" eb="13">
      <t>チク</t>
    </rPh>
    <rPh sb="13" eb="15">
      <t>シミン</t>
    </rPh>
    <phoneticPr fontId="2"/>
  </si>
  <si>
    <t>多摩市豊ヶ丘老人福祉館・地区市民ホール</t>
    <rPh sb="0" eb="3">
      <t>タマシ</t>
    </rPh>
    <rPh sb="3" eb="6">
      <t>トヨガオカ</t>
    </rPh>
    <rPh sb="6" eb="8">
      <t>ロウジン</t>
    </rPh>
    <rPh sb="8" eb="10">
      <t>フクシ</t>
    </rPh>
    <rPh sb="10" eb="11">
      <t>カン</t>
    </rPh>
    <rPh sb="12" eb="14">
      <t>チク</t>
    </rPh>
    <rPh sb="14" eb="16">
      <t>シミン</t>
    </rPh>
    <phoneticPr fontId="2"/>
  </si>
  <si>
    <t>多摩市立八ケ岳少年自然の家</t>
    <rPh sb="0" eb="4">
      <t>タマシリツ</t>
    </rPh>
    <rPh sb="4" eb="5">
      <t>ヤツガタ</t>
    </rPh>
    <rPh sb="7" eb="9">
      <t>ショウネン</t>
    </rPh>
    <rPh sb="9" eb="11">
      <t>シゼン</t>
    </rPh>
    <rPh sb="12" eb="13">
      <t>イエ</t>
    </rPh>
    <phoneticPr fontId="2"/>
  </si>
  <si>
    <t>エコプラザ多摩</t>
    <rPh sb="5" eb="7">
      <t>タマ</t>
    </rPh>
    <phoneticPr fontId="2"/>
  </si>
  <si>
    <t>三方の森コミュニティ会館</t>
    <rPh sb="0" eb="2">
      <t>ミカタ</t>
    </rPh>
    <rPh sb="3" eb="4">
      <t>モリ</t>
    </rPh>
    <rPh sb="10" eb="12">
      <t>カイカン</t>
    </rPh>
    <phoneticPr fontId="1"/>
  </si>
  <si>
    <t>多摩市立和田東寺方コミュニティーセンター大栗川かるがも館</t>
    <rPh sb="0" eb="4">
      <t>タマシリツ</t>
    </rPh>
    <rPh sb="4" eb="6">
      <t>ワダ</t>
    </rPh>
    <rPh sb="6" eb="7">
      <t>ヒガシ</t>
    </rPh>
    <rPh sb="7" eb="9">
      <t>テラカタ</t>
    </rPh>
    <rPh sb="20" eb="22">
      <t>オオクリ</t>
    </rPh>
    <rPh sb="22" eb="23">
      <t>ガワ</t>
    </rPh>
    <rPh sb="27" eb="28">
      <t>カン</t>
    </rPh>
    <phoneticPr fontId="1"/>
  </si>
  <si>
    <t>月;火;水;木;金</t>
    <rPh sb="0" eb="1">
      <t>ゲツ</t>
    </rPh>
    <rPh sb="2" eb="3">
      <t>ヒ</t>
    </rPh>
    <rPh sb="4" eb="5">
      <t>ミズ</t>
    </rPh>
    <rPh sb="6" eb="7">
      <t>キ</t>
    </rPh>
    <rPh sb="8" eb="9">
      <t>キン</t>
    </rPh>
    <phoneticPr fontId="2"/>
  </si>
  <si>
    <t>042-373-7955</t>
  </si>
  <si>
    <t>3161</t>
  </si>
  <si>
    <t>入口横</t>
    <rPh sb="0" eb="2">
      <t>イリグチ</t>
    </rPh>
    <rPh sb="2" eb="3">
      <t>ヨコ</t>
    </rPh>
    <phoneticPr fontId="2"/>
  </si>
  <si>
    <t>042-371-1004</t>
  </si>
  <si>
    <t>軽読書コーナー</t>
    <rPh sb="0" eb="1">
      <t>ケイ</t>
    </rPh>
    <rPh sb="1" eb="3">
      <t>ドクショ</t>
    </rPh>
    <phoneticPr fontId="2"/>
  </si>
  <si>
    <t>042-337-6211</t>
  </si>
  <si>
    <t>第1・第3木曜の永山公民館休館日は利用不可</t>
    <rPh sb="0" eb="1">
      <t>ダイ</t>
    </rPh>
    <rPh sb="3" eb="4">
      <t>ダイ</t>
    </rPh>
    <rPh sb="5" eb="7">
      <t>モクヨウ</t>
    </rPh>
    <rPh sb="8" eb="10">
      <t>ナガヤマ</t>
    </rPh>
    <rPh sb="10" eb="13">
      <t>コウミンカン</t>
    </rPh>
    <rPh sb="13" eb="16">
      <t>キュウカンビ</t>
    </rPh>
    <rPh sb="17" eb="19">
      <t>リヨウ</t>
    </rPh>
    <rPh sb="19" eb="21">
      <t>フカ</t>
    </rPh>
    <phoneticPr fontId="2"/>
  </si>
  <si>
    <t>多摩市立永山図書館</t>
    <rPh sb="0" eb="4">
      <t>タマシリツ</t>
    </rPh>
    <rPh sb="4" eb="6">
      <t>ナガヤマ</t>
    </rPh>
    <rPh sb="6" eb="9">
      <t>トショカン</t>
    </rPh>
    <phoneticPr fontId="2"/>
  </si>
  <si>
    <t>７階ロビー</t>
    <rPh sb="1" eb="2">
      <t>カイ</t>
    </rPh>
    <phoneticPr fontId="2"/>
  </si>
  <si>
    <t>永山図書館軽読書コーナー</t>
    <rPh sb="0" eb="2">
      <t>ナガヤマ</t>
    </rPh>
    <rPh sb="2" eb="5">
      <t>トショカン</t>
    </rPh>
    <rPh sb="5" eb="6">
      <t>ケイ</t>
    </rPh>
    <rPh sb="6" eb="7">
      <t>ドク</t>
    </rPh>
    <rPh sb="7" eb="8">
      <t>ショ</t>
    </rPh>
    <phoneticPr fontId="2"/>
  </si>
  <si>
    <t>２階チケット売り場横</t>
    <rPh sb="1" eb="2">
      <t>カイ</t>
    </rPh>
    <rPh sb="6" eb="7">
      <t>ウ</t>
    </rPh>
    <rPh sb="8" eb="9">
      <t>バ</t>
    </rPh>
    <rPh sb="9" eb="10">
      <t>ヨコ</t>
    </rPh>
    <phoneticPr fontId="2"/>
  </si>
  <si>
    <t>１階玄関ホール</t>
    <rPh sb="1" eb="2">
      <t>カイ</t>
    </rPh>
    <rPh sb="2" eb="4">
      <t>ゲンカン</t>
    </rPh>
    <phoneticPr fontId="2"/>
  </si>
  <si>
    <t>事務室前</t>
    <rPh sb="0" eb="3">
      <t>ジムシツ</t>
    </rPh>
    <rPh sb="3" eb="4">
      <t>マエ</t>
    </rPh>
    <phoneticPr fontId="2"/>
  </si>
  <si>
    <t>１階管理員室横</t>
    <rPh sb="1" eb="2">
      <t>カイ</t>
    </rPh>
    <rPh sb="2" eb="4">
      <t>カンリ</t>
    </rPh>
    <rPh sb="4" eb="5">
      <t>イン</t>
    </rPh>
    <rPh sb="5" eb="6">
      <t>シツ</t>
    </rPh>
    <rPh sb="6" eb="7">
      <t>ヨコ</t>
    </rPh>
    <phoneticPr fontId="2"/>
  </si>
  <si>
    <t>１階玄関左側</t>
    <rPh sb="1" eb="2">
      <t>カイ</t>
    </rPh>
    <rPh sb="2" eb="4">
      <t>ゲンカン</t>
    </rPh>
    <rPh sb="4" eb="6">
      <t>ヒダリガワ</t>
    </rPh>
    <phoneticPr fontId="2"/>
  </si>
  <si>
    <t>１階守衛室横</t>
    <rPh sb="1" eb="2">
      <t>カイ</t>
    </rPh>
    <rPh sb="2" eb="5">
      <t>シュエイシツ</t>
    </rPh>
    <rPh sb="5" eb="6">
      <t>ヨコ</t>
    </rPh>
    <phoneticPr fontId="2"/>
  </si>
  <si>
    <t>042-373-0991</t>
    <phoneticPr fontId="2"/>
  </si>
  <si>
    <t>042-373-7677</t>
    <phoneticPr fontId="2"/>
  </si>
  <si>
    <t>042-375-0991</t>
    <phoneticPr fontId="2"/>
  </si>
  <si>
    <t>グリーンライブセンター</t>
    <phoneticPr fontId="2"/>
  </si>
  <si>
    <t>042-375-8716</t>
    <phoneticPr fontId="2"/>
  </si>
  <si>
    <t>042-338-6333</t>
    <phoneticPr fontId="2"/>
  </si>
  <si>
    <t>042-339-0825</t>
    <phoneticPr fontId="2"/>
  </si>
  <si>
    <t>http://www.city.tama.lg.jp/0000008559.html</t>
    <phoneticPr fontId="2"/>
  </si>
  <si>
    <t>https://www.city.tama.lg.jp/</t>
    <phoneticPr fontId="2"/>
  </si>
  <si>
    <t>https://www.city.tama.lg.jp/</t>
    <phoneticPr fontId="2"/>
  </si>
  <si>
    <t>http://www.city.tama.lg.jp/0000004350.html</t>
    <phoneticPr fontId="2"/>
  </si>
  <si>
    <t>http://www.parthenon.or.jp/</t>
    <phoneticPr fontId="2"/>
  </si>
  <si>
    <t>http://tama-sports.com/</t>
    <phoneticPr fontId="2"/>
  </si>
  <si>
    <t>http://www.city.tama.lg.jp/0000000965.html</t>
    <phoneticPr fontId="2"/>
  </si>
  <si>
    <t>https://www.city.tama.lg.jp/0000003197.html</t>
    <phoneticPr fontId="2"/>
  </si>
  <si>
    <t>http://www.city.tama.lg.jp/0000002707.html</t>
    <phoneticPr fontId="2"/>
  </si>
  <si>
    <t>http://www.tama-pool.org/index.html</t>
    <phoneticPr fontId="2"/>
  </si>
  <si>
    <t>http://www.tama-fukushi.org/index.html</t>
    <phoneticPr fontId="2"/>
  </si>
  <si>
    <t>http://www.city.tama.lg.jp/0000001301.html</t>
    <phoneticPr fontId="2"/>
  </si>
  <si>
    <t>http://www.city.tama.lg.jp/0000004221.html</t>
    <phoneticPr fontId="2"/>
  </si>
  <si>
    <t>http://www.city.tama.lg.jp/0000002923.html</t>
    <phoneticPr fontId="2"/>
  </si>
  <si>
    <t>月;火;水;木;金;土</t>
    <rPh sb="0" eb="1">
      <t>ゲツ</t>
    </rPh>
    <rPh sb="2" eb="3">
      <t>カ</t>
    </rPh>
    <rPh sb="4" eb="5">
      <t>ミズ</t>
    </rPh>
    <rPh sb="6" eb="7">
      <t>キ</t>
    </rPh>
    <rPh sb="8" eb="9">
      <t>キン</t>
    </rPh>
    <rPh sb="10" eb="11">
      <t>ド</t>
    </rPh>
    <phoneticPr fontId="2"/>
  </si>
  <si>
    <t>http://www.city.tama.lg.jp/0000002963.html</t>
    <phoneticPr fontId="2"/>
  </si>
  <si>
    <t>http://www.city.tama.lg.jp/0000000890.html</t>
    <phoneticPr fontId="2"/>
  </si>
  <si>
    <t>http://www.city.tama.lg.jp/0000003173.html</t>
    <phoneticPr fontId="2"/>
  </si>
  <si>
    <t>http://www.city.tama.lg.jp/0000003382.html</t>
    <phoneticPr fontId="2"/>
  </si>
  <si>
    <t>月;火;水;木;金</t>
    <rPh sb="0" eb="1">
      <t>ゲツ</t>
    </rPh>
    <rPh sb="2" eb="3">
      <t>カ</t>
    </rPh>
    <rPh sb="4" eb="5">
      <t>ミズ</t>
    </rPh>
    <rPh sb="6" eb="7">
      <t>キ</t>
    </rPh>
    <rPh sb="8" eb="9">
      <t>キン</t>
    </rPh>
    <phoneticPr fontId="2"/>
  </si>
  <si>
    <t>http://www.keisen.ac.jp/tglc/</t>
    <phoneticPr fontId="2"/>
  </si>
  <si>
    <t>http://www.city.tama.lg.jp/0000002804.html</t>
    <phoneticPr fontId="2"/>
  </si>
  <si>
    <t>http://www.city.tama.lg.jp/0000004314.html</t>
    <phoneticPr fontId="2"/>
  </si>
  <si>
    <t>http://www.city.tama.lg.jp/0000002828.html</t>
    <phoneticPr fontId="2"/>
  </si>
  <si>
    <t>http://www.city.tama.lg.jp/0000002786.html</t>
    <phoneticPr fontId="2"/>
  </si>
  <si>
    <t>http://www.city.tama.lg.jp/0000002797.html</t>
    <phoneticPr fontId="2"/>
  </si>
  <si>
    <t>http://www.city.tama.lg.jp/0000002817.html</t>
    <phoneticPr fontId="2"/>
  </si>
  <si>
    <t>http://www.city.tama.lg.jp/0000002835.html</t>
    <phoneticPr fontId="2"/>
  </si>
  <si>
    <t>http://www.city.tama.lg.jp/0000001043.html</t>
    <phoneticPr fontId="2"/>
  </si>
  <si>
    <t>http://www.city.tama.lg.jp/0000004256.html</t>
    <phoneticPr fontId="2"/>
  </si>
  <si>
    <t>http://www.city.tama.lg.jp/0000001078.html</t>
    <phoneticPr fontId="2"/>
  </si>
  <si>
    <t>http://www.city.tama.lg.jp/0000002670.html</t>
    <phoneticPr fontId="2"/>
  </si>
  <si>
    <t>温室入り口横</t>
    <rPh sb="0" eb="2">
      <t>オンシツ</t>
    </rPh>
    <rPh sb="2" eb="3">
      <t>イ</t>
    </rPh>
    <rPh sb="4" eb="5">
      <t>グチ</t>
    </rPh>
    <rPh sb="5" eb="6">
      <t>ヨコ</t>
    </rPh>
    <phoneticPr fontId="2"/>
  </si>
  <si>
    <t>042-339-1700</t>
    <phoneticPr fontId="2"/>
  </si>
  <si>
    <t>受付正面</t>
    <rPh sb="0" eb="2">
      <t>ウケツケ</t>
    </rPh>
    <rPh sb="2" eb="4">
      <t>ショウメン</t>
    </rPh>
    <phoneticPr fontId="2"/>
  </si>
  <si>
    <t>ロビー中央</t>
    <rPh sb="3" eb="5">
      <t>チュウオウ</t>
    </rPh>
    <phoneticPr fontId="2"/>
  </si>
  <si>
    <t>１階受付横</t>
    <rPh sb="1" eb="2">
      <t>カイ</t>
    </rPh>
    <rPh sb="2" eb="4">
      <t>ウケツケ</t>
    </rPh>
    <rPh sb="4" eb="5">
      <t>ヨコ</t>
    </rPh>
    <phoneticPr fontId="2"/>
  </si>
  <si>
    <t>２階入り口左側</t>
    <rPh sb="1" eb="2">
      <t>カイ</t>
    </rPh>
    <rPh sb="2" eb="3">
      <t>イ</t>
    </rPh>
    <rPh sb="4" eb="5">
      <t>グチ</t>
    </rPh>
    <rPh sb="5" eb="7">
      <t>ヒダリガワ</t>
    </rPh>
    <phoneticPr fontId="2"/>
  </si>
  <si>
    <t>１階受付図書館入り口</t>
    <rPh sb="1" eb="2">
      <t>カイ</t>
    </rPh>
    <rPh sb="2" eb="4">
      <t>ウケツケ</t>
    </rPh>
    <rPh sb="4" eb="7">
      <t>トショカン</t>
    </rPh>
    <rPh sb="7" eb="8">
      <t>イ</t>
    </rPh>
    <rPh sb="9" eb="10">
      <t>グチ</t>
    </rPh>
    <phoneticPr fontId="2"/>
  </si>
  <si>
    <t>１階受付右側</t>
    <rPh sb="1" eb="2">
      <t>カイ</t>
    </rPh>
    <rPh sb="2" eb="4">
      <t>ウケツケ</t>
    </rPh>
    <rPh sb="4" eb="6">
      <t>ミギガワ</t>
    </rPh>
    <phoneticPr fontId="2"/>
  </si>
  <si>
    <t>2階玄関左側</t>
    <rPh sb="1" eb="2">
      <t>カイ</t>
    </rPh>
    <rPh sb="2" eb="4">
      <t>ゲンカン</t>
    </rPh>
    <rPh sb="4" eb="6">
      <t>ヒダリガワ</t>
    </rPh>
    <phoneticPr fontId="2"/>
  </si>
  <si>
    <t>3階エレベーター右側</t>
    <rPh sb="1" eb="2">
      <t>カイ</t>
    </rPh>
    <rPh sb="8" eb="10">
      <t>ミギガワ</t>
    </rPh>
    <phoneticPr fontId="2"/>
  </si>
  <si>
    <t>2階福祉館入り口横</t>
    <rPh sb="1" eb="2">
      <t>カイ</t>
    </rPh>
    <rPh sb="2" eb="4">
      <t>フクシ</t>
    </rPh>
    <rPh sb="4" eb="5">
      <t>カン</t>
    </rPh>
    <rPh sb="5" eb="6">
      <t>イ</t>
    </rPh>
    <rPh sb="7" eb="8">
      <t>グチ</t>
    </rPh>
    <rPh sb="8" eb="9">
      <t>ヨコ</t>
    </rPh>
    <phoneticPr fontId="2"/>
  </si>
  <si>
    <t>玄関左側</t>
    <rPh sb="0" eb="2">
      <t>ゲンカン</t>
    </rPh>
    <rPh sb="2" eb="4">
      <t>ヒダリガワ</t>
    </rPh>
    <phoneticPr fontId="2"/>
  </si>
  <si>
    <t>西側玄関横</t>
    <rPh sb="0" eb="2">
      <t>ニシガワ</t>
    </rPh>
    <rPh sb="2" eb="4">
      <t>ゲンカン</t>
    </rPh>
    <rPh sb="4" eb="5">
      <t>ヨコ</t>
    </rPh>
    <phoneticPr fontId="2"/>
  </si>
  <si>
    <t>1階エレベーター横</t>
    <rPh sb="1" eb="2">
      <t>カイ</t>
    </rPh>
    <rPh sb="8" eb="9">
      <t>ヨコ</t>
    </rPh>
    <phoneticPr fontId="2"/>
  </si>
  <si>
    <t>http://www.city.tama.lg.jp/0000002871.html</t>
    <phoneticPr fontId="2"/>
  </si>
  <si>
    <t>http://www.city.tama.lg.jp/0000002847.html</t>
    <phoneticPr fontId="2"/>
  </si>
  <si>
    <t>東京都多摩市落合2丁目</t>
  </si>
  <si>
    <t>東京都多摩市愛宕3丁目2番地</t>
  </si>
  <si>
    <t>東京都多摩市聖ケ丘2丁目21−1</t>
  </si>
  <si>
    <t>東京都多摩市鶴牧2丁目22</t>
  </si>
  <si>
    <t>東京都多摩市豊ケ丘1丁目21−3</t>
  </si>
  <si>
    <t>東京都多摩市関戸3丁目2−23</t>
  </si>
  <si>
    <t xml:space="preserve">東京都多摩市永山3丁目 </t>
  </si>
  <si>
    <t>東京都多摩市南野2丁目14−1</t>
  </si>
  <si>
    <t>東京都多摩市豊ケ丘2丁目4−1</t>
  </si>
  <si>
    <t>東京都多摩市落合3丁目24</t>
  </si>
  <si>
    <t>東京都多摩市和田234</t>
  </si>
  <si>
    <t>東京都多摩市落合4丁目14</t>
  </si>
  <si>
    <t>東京都多摩市落合2丁目35</t>
  </si>
  <si>
    <t>東京都多摩市南野3丁目15−2</t>
  </si>
  <si>
    <t>東京都多摩市南野3丁目15−1</t>
  </si>
  <si>
    <t>東京都多摩市諏訪5丁目1</t>
  </si>
  <si>
    <t>東京都多摩市愛宕1丁目54</t>
  </si>
  <si>
    <t>東京都多摩市鶴牧5丁目43</t>
  </si>
  <si>
    <t xml:space="preserve">東京都多摩市諏訪5丁目13 </t>
  </si>
  <si>
    <t>東京都多摩市永山5丁目13</t>
  </si>
  <si>
    <t>東京都多摩市愛宕1丁目52</t>
  </si>
  <si>
    <t>東京都多摩市諏訪5丁目12−1</t>
  </si>
  <si>
    <t xml:space="preserve">東京都多摩市貝取5丁目5 </t>
  </si>
  <si>
    <t>東京都多摩市諏訪5丁目4</t>
  </si>
  <si>
    <t xml:space="preserve">東京都多摩市和田1254−12 </t>
  </si>
  <si>
    <t>東京都多摩市関戸6丁目12−1</t>
  </si>
  <si>
    <t>東京都多摩市永山3丁目6</t>
  </si>
  <si>
    <t>東京都多摩市愛宕1丁目65−3</t>
  </si>
  <si>
    <t>東京都多摩市連光寺3丁目64−1</t>
  </si>
  <si>
    <t>東京都多摩市聖ケ丘3丁目66</t>
  </si>
  <si>
    <t>東京都多摩市落合5丁目6</t>
  </si>
  <si>
    <t>東京都多摩市鶴牧6丁目4</t>
  </si>
  <si>
    <t>東京都多摩市鶴牧6丁目5−1</t>
  </si>
  <si>
    <t>東京都多摩市落合6丁目5</t>
  </si>
  <si>
    <t>東京都多摩市鶴牧6丁目</t>
  </si>
  <si>
    <t>東京都多摩市豊ケ丘5丁目6</t>
  </si>
  <si>
    <t>東京都多摩市諏訪6丁目3−2</t>
  </si>
  <si>
    <t>東京都多摩市関戸4丁目72</t>
  </si>
  <si>
    <t>東京都多摩市和田75</t>
  </si>
  <si>
    <t>東京都多摩市乞田712</t>
  </si>
  <si>
    <t>東京都多摩市聖ケ丘2丁目17</t>
  </si>
  <si>
    <t>東京都多摩市永山2丁目7−1</t>
  </si>
  <si>
    <t>東京都多摩市桜ケ丘1丁目17−7</t>
    <rPh sb="0" eb="3">
      <t>トウキョウト</t>
    </rPh>
    <phoneticPr fontId="2"/>
  </si>
  <si>
    <t>東京都多摩市連光寺3丁目57−1</t>
  </si>
  <si>
    <t>東京都多摩市東寺方626−7</t>
  </si>
  <si>
    <t>東京都多摩市東寺方588−1</t>
  </si>
  <si>
    <t>東京都多摩市一ノ宮1丁目18−7</t>
  </si>
  <si>
    <t>東京都多摩市諏訪2丁目8</t>
  </si>
  <si>
    <t>東京都多摩市永山2丁目8−1</t>
  </si>
  <si>
    <t>東京都多摩市諏訪4−9</t>
  </si>
  <si>
    <t>東京都多摩市関戸4丁目19−5</t>
  </si>
  <si>
    <t>東京都多摩市関戸3丁目19−1</t>
  </si>
  <si>
    <t>東京都多摩市貝取2丁目9−1</t>
  </si>
  <si>
    <t>東京都多摩市諏訪1丁目60−1</t>
  </si>
  <si>
    <t>東京都多摩市東寺方100</t>
  </si>
  <si>
    <t>東京都多摩市 乞田810</t>
  </si>
  <si>
    <t>長野県諏訪郡富士見町立沢広原1−1205</t>
  </si>
  <si>
    <t>多摩市役所東庁舎</t>
    <rPh sb="0" eb="2">
      <t>タマ</t>
    </rPh>
    <rPh sb="2" eb="5">
      <t>シヤクショ</t>
    </rPh>
    <rPh sb="5" eb="6">
      <t>ヒガシ</t>
    </rPh>
    <rPh sb="6" eb="8">
      <t>チョウシャ</t>
    </rPh>
    <phoneticPr fontId="2"/>
  </si>
  <si>
    <t>管理員室横</t>
    <rPh sb="0" eb="2">
      <t>カンリ</t>
    </rPh>
    <rPh sb="2" eb="3">
      <t>イン</t>
    </rPh>
    <rPh sb="3" eb="4">
      <t>シツ</t>
    </rPh>
    <rPh sb="4" eb="5">
      <t>ヨコ</t>
    </rPh>
    <phoneticPr fontId="2"/>
  </si>
  <si>
    <t>正面玄関入り口</t>
    <rPh sb="0" eb="2">
      <t>ショウメン</t>
    </rPh>
    <rPh sb="2" eb="4">
      <t>ゲンカン</t>
    </rPh>
    <rPh sb="4" eb="5">
      <t>イ</t>
    </rPh>
    <rPh sb="6" eb="7">
      <t>グチ</t>
    </rPh>
    <phoneticPr fontId="2"/>
  </si>
  <si>
    <t>昇降口左側</t>
    <rPh sb="0" eb="3">
      <t>ショウコウグチ</t>
    </rPh>
    <rPh sb="3" eb="5">
      <t>ヒダリガワ</t>
    </rPh>
    <phoneticPr fontId="2"/>
  </si>
  <si>
    <t>1階職員玄関</t>
    <rPh sb="1" eb="2">
      <t>カイ</t>
    </rPh>
    <rPh sb="2" eb="4">
      <t>ショクイン</t>
    </rPh>
    <rPh sb="4" eb="6">
      <t>ゲンカン</t>
    </rPh>
    <phoneticPr fontId="2"/>
  </si>
  <si>
    <t>多摩市貝取3丁目9</t>
    <rPh sb="7" eb="8">
      <t>メ</t>
    </rPh>
    <phoneticPr fontId="2"/>
  </si>
  <si>
    <t>　</t>
    <phoneticPr fontId="2"/>
  </si>
  <si>
    <t>職員室前</t>
    <rPh sb="0" eb="3">
      <t>ショクインシツ</t>
    </rPh>
    <rPh sb="3" eb="4">
      <t>マエ</t>
    </rPh>
    <phoneticPr fontId="2"/>
  </si>
  <si>
    <t>1階児童昇降口</t>
    <rPh sb="1" eb="2">
      <t>カイ</t>
    </rPh>
    <rPh sb="2" eb="4">
      <t>ジドウ</t>
    </rPh>
    <rPh sb="4" eb="6">
      <t>ショウコウ</t>
    </rPh>
    <rPh sb="6" eb="7">
      <t>クチ</t>
    </rPh>
    <phoneticPr fontId="2"/>
  </si>
  <si>
    <t>本校舎２階応接室横</t>
    <rPh sb="0" eb="1">
      <t>ホン</t>
    </rPh>
    <rPh sb="1" eb="3">
      <t>コウシャ</t>
    </rPh>
    <rPh sb="4" eb="5">
      <t>カイ</t>
    </rPh>
    <rPh sb="5" eb="8">
      <t>オウセツシツ</t>
    </rPh>
    <rPh sb="8" eb="9">
      <t>ヨコ</t>
    </rPh>
    <phoneticPr fontId="2"/>
  </si>
  <si>
    <t>ロビー</t>
    <phoneticPr fontId="2"/>
  </si>
  <si>
    <t>1階職員玄関右側</t>
    <rPh sb="1" eb="2">
      <t>カイ</t>
    </rPh>
    <rPh sb="2" eb="4">
      <t>ショクイン</t>
    </rPh>
    <rPh sb="4" eb="6">
      <t>ゲンカン</t>
    </rPh>
    <rPh sb="6" eb="8">
      <t>ミギガワ</t>
    </rPh>
    <phoneticPr fontId="2"/>
  </si>
  <si>
    <t>http://schit.net/tama/esrenkouji/</t>
  </si>
  <si>
    <t>http://schit.net/tama/eskitasuwa/</t>
  </si>
  <si>
    <t>http://schit.net/tama/eshigashiteragata/</t>
    <phoneticPr fontId="2"/>
  </si>
  <si>
    <t>http://schit.net/tama/esminamitsurumaki/</t>
  </si>
  <si>
    <t>http://schit.net/tama/eshijirigaoka/</t>
  </si>
  <si>
    <t>http://schit.net/tama/esnishiochiai/</t>
  </si>
  <si>
    <t>http://schit.net/tama/esoomatsudai/</t>
  </si>
  <si>
    <t>http://schit.net/tama/essuwa/</t>
  </si>
  <si>
    <t>http://schit.net/tama/esnagayama/</t>
  </si>
  <si>
    <t>http://schit.net/tama/esuryuu/</t>
  </si>
  <si>
    <t>http://schit.net/tama/eshigashiochiai/</t>
  </si>
  <si>
    <t>http://schit.net/tama/eskaidori/</t>
  </si>
  <si>
    <t>http://www.tama.ed.jp/toyogaoka/</t>
  </si>
  <si>
    <t>http://schit.net/tama/esaiwa/</t>
  </si>
  <si>
    <t>http://schit.net/tama/jhtama/</t>
  </si>
  <si>
    <t>http://schit.net/tama/jhhigashiatago/</t>
  </si>
  <si>
    <t>http://schit.net/tama/jhwada/</t>
  </si>
  <si>
    <t>http://schit.net/tama/jhsuwa/</t>
  </si>
  <si>
    <t>http://schit.net/tama/jhhijirigaoka/</t>
  </si>
  <si>
    <t>http://schit.net/tama/jhtsurumaki/</t>
  </si>
  <si>
    <t>http://schit.net/tama/jhtamanagayama//</t>
  </si>
  <si>
    <t>http://schit.net/tama/jhochiai/</t>
  </si>
  <si>
    <t>http://schit.net/tama/jhseiryo/</t>
  </si>
  <si>
    <t>http://www.library.tama.tokyo.jp/library_guide0010.html</t>
  </si>
  <si>
    <t>http://www.library.tama.tokyo.jp/library_guide0060.html</t>
  </si>
  <si>
    <t>http://www.library.tama.tokyo.jp/library_guide0040.html</t>
  </si>
  <si>
    <t>休館日:日・祝、年末年始　（12/29～1/3）　</t>
    <phoneticPr fontId="2"/>
  </si>
  <si>
    <t>休館日:日、祝日、年末年始　（12月29日から1月3日）　</t>
    <phoneticPr fontId="2"/>
  </si>
  <si>
    <t>休館日　第2・4月、年末年始</t>
    <phoneticPr fontId="2"/>
  </si>
  <si>
    <t>土日祝祭日,12/29～1/3不可</t>
    <rPh sb="0" eb="2">
      <t>ドニチ</t>
    </rPh>
    <rPh sb="2" eb="5">
      <t>シュクサイジツ</t>
    </rPh>
    <rPh sb="15" eb="17">
      <t>フカ</t>
    </rPh>
    <phoneticPr fontId="2"/>
  </si>
  <si>
    <t>土日祝祭日,12/29～1/3不可</t>
    <rPh sb="2" eb="5">
      <t>シュクサイジツ</t>
    </rPh>
    <rPh sb="15" eb="17">
      <t>フカ</t>
    </rPh>
    <phoneticPr fontId="2"/>
  </si>
  <si>
    <t>http://www.city.tama.lg.jp/0000002901.html</t>
    <phoneticPr fontId="2"/>
  </si>
  <si>
    <t>休館（所）日：第2・4月、年末年始</t>
    <phoneticPr fontId="2"/>
  </si>
  <si>
    <t>休館（所）日:日・祝日・年末年始</t>
    <phoneticPr fontId="2"/>
  </si>
  <si>
    <t>休館（所）日:日・祝日・年末年始</t>
    <phoneticPr fontId="2"/>
  </si>
  <si>
    <t>休館（所）日：日・祝日・12/29～1/3</t>
    <phoneticPr fontId="2"/>
  </si>
  <si>
    <t>休館（所）日：日・祝日・12/29～1/3</t>
    <phoneticPr fontId="2"/>
  </si>
  <si>
    <t>開館（所）時間：※資源持ち込みは、16時まで,休館（所）日：土・日、祝日。年末年始（12/29～1/3）</t>
    <phoneticPr fontId="2"/>
  </si>
  <si>
    <t>利用可能：月～土の9:00～19:00（18:00～19:00は中学生以上）第2・4日曜の10:00～17:00,休館（所）日 第1・3・5日曜・祝日・12/29～1/3不可</t>
    <rPh sb="0" eb="2">
      <t>リヨウ</t>
    </rPh>
    <rPh sb="2" eb="4">
      <t>カノウ</t>
    </rPh>
    <rPh sb="85" eb="87">
      <t>フカ</t>
    </rPh>
    <phoneticPr fontId="2"/>
  </si>
  <si>
    <t>利用時間：土曜は10:00～17:00（教育相談・就学相談・転学相談のみ利用可）,休館（所）日：日、祝日、年末年始</t>
    <rPh sb="38" eb="39">
      <t>カ</t>
    </rPh>
    <phoneticPr fontId="2"/>
  </si>
  <si>
    <t>利用可能：土曜・夏季・冬季・春季の長期休業日は9：30～18：00,休館（所）日 日曜日、祝日、12/29～1/3</t>
    <rPh sb="0" eb="2">
      <t>リヨウ</t>
    </rPh>
    <rPh sb="2" eb="4">
      <t>カノウ</t>
    </rPh>
    <rPh sb="5" eb="7">
      <t>ドヨウ</t>
    </rPh>
    <phoneticPr fontId="2"/>
  </si>
  <si>
    <t>利用可能：月～土の9～19時（18～19：00は中学生以上） 第2・4日曜の10～17：00,休館（所）日 第1・3・5日曜・祝日・12/29～1/3不可</t>
    <rPh sb="0" eb="2">
      <t>リヨウ</t>
    </rPh>
    <rPh sb="2" eb="4">
      <t>カノウ</t>
    </rPh>
    <rPh sb="75" eb="77">
      <t>フカ</t>
    </rPh>
    <phoneticPr fontId="2"/>
  </si>
  <si>
    <t>日;月;火;水;木;金;土</t>
    <rPh sb="0" eb="1">
      <t>ヒ</t>
    </rPh>
    <rPh sb="2" eb="3">
      <t>ガツ</t>
    </rPh>
    <rPh sb="4" eb="5">
      <t>ヒ</t>
    </rPh>
    <rPh sb="6" eb="7">
      <t>ミズ</t>
    </rPh>
    <rPh sb="8" eb="9">
      <t>キ</t>
    </rPh>
    <rPh sb="10" eb="11">
      <t>キン</t>
    </rPh>
    <rPh sb="12" eb="13">
      <t>ツチ</t>
    </rPh>
    <phoneticPr fontId="2"/>
  </si>
  <si>
    <t>日;月;火;水;木;金;土</t>
    <rPh sb="0" eb="1">
      <t>ヒ</t>
    </rPh>
    <rPh sb="2" eb="3">
      <t>ガツ</t>
    </rPh>
    <rPh sb="4" eb="5">
      <t>ヒ</t>
    </rPh>
    <rPh sb="6" eb="7">
      <t>ミズ</t>
    </rPh>
    <rPh sb="8" eb="9">
      <t>キ</t>
    </rPh>
    <rPh sb="10" eb="11">
      <t>キン</t>
    </rPh>
    <rPh sb="12" eb="13">
      <t>ド</t>
    </rPh>
    <phoneticPr fontId="2"/>
  </si>
  <si>
    <t>日;火;水;木;金;土</t>
    <rPh sb="0" eb="1">
      <t>ヒ</t>
    </rPh>
    <rPh sb="2" eb="3">
      <t>カ</t>
    </rPh>
    <rPh sb="4" eb="5">
      <t>ミズ</t>
    </rPh>
    <rPh sb="6" eb="7">
      <t>キ</t>
    </rPh>
    <rPh sb="8" eb="9">
      <t>キン</t>
    </rPh>
    <rPh sb="10" eb="11">
      <t>ド</t>
    </rPh>
    <phoneticPr fontId="2"/>
  </si>
  <si>
    <t>日;月;火;水;金;土</t>
    <rPh sb="0" eb="1">
      <t>ヒ</t>
    </rPh>
    <rPh sb="2" eb="3">
      <t>ガツ</t>
    </rPh>
    <rPh sb="4" eb="5">
      <t>ヒ</t>
    </rPh>
    <rPh sb="6" eb="7">
      <t>ミズ</t>
    </rPh>
    <rPh sb="8" eb="9">
      <t>キン</t>
    </rPh>
    <rPh sb="10" eb="11">
      <t>ド</t>
    </rPh>
    <phoneticPr fontId="2"/>
  </si>
  <si>
    <t>開錠時間,4～8月8：30～19：00,9～10月・2～3月8：30～18：00,11月～1月8:30～17:00</t>
    <phoneticPr fontId="2"/>
  </si>
  <si>
    <t>毎月第1・3月曜（但し、祝日と重なった場合は開館）,12/29～1/3不可。臨時休館日</t>
    <rPh sb="35" eb="37">
      <t>フカ</t>
    </rPh>
    <phoneticPr fontId="2"/>
  </si>
  <si>
    <t>毎月第1・3木曜（但し祝日と重なった場合は開館）,12/29から1/3不可。臨時休館日</t>
    <rPh sb="6" eb="7">
      <t>モク</t>
    </rPh>
    <rPh sb="35" eb="37">
      <t>フカ</t>
    </rPh>
    <phoneticPr fontId="2"/>
  </si>
  <si>
    <t>土日祝休日は17：00まで,木曜の休館日は利用不可</t>
    <rPh sb="0" eb="2">
      <t>ドニチ</t>
    </rPh>
    <rPh sb="2" eb="3">
      <t>シュク</t>
    </rPh>
    <rPh sb="3" eb="5">
      <t>キュウジツ</t>
    </rPh>
    <rPh sb="14" eb="16">
      <t>モクヨウ</t>
    </rPh>
    <rPh sb="17" eb="19">
      <t>キュウカン</t>
    </rPh>
    <rPh sb="19" eb="20">
      <t>ヒ</t>
    </rPh>
    <rPh sb="21" eb="23">
      <t>リヨウ</t>
    </rPh>
    <rPh sb="23" eb="25">
      <t>フカ</t>
    </rPh>
    <phoneticPr fontId="2"/>
  </si>
  <si>
    <t>年末年始,施設点検日（不定期）</t>
    <phoneticPr fontId="2"/>
  </si>
  <si>
    <t>第3月曜（祝日の場合は翌火曜）,12/29～1/3不可:臨時休館日</t>
    <rPh sb="25" eb="27">
      <t>フカ</t>
    </rPh>
    <rPh sb="32" eb="33">
      <t>ビ</t>
    </rPh>
    <phoneticPr fontId="2"/>
  </si>
  <si>
    <t>第3月曜（祝日の場合は、翌平日）,12/29～1/3不可</t>
    <rPh sb="26" eb="28">
      <t>フカ</t>
    </rPh>
    <phoneticPr fontId="2"/>
  </si>
  <si>
    <t>夏季は19:00まで。第3月曜（祝日の場合は、翌平日）,12/29～1/3不可</t>
    <rPh sb="0" eb="2">
      <t>カキ</t>
    </rPh>
    <rPh sb="37" eb="39">
      <t>フカ</t>
    </rPh>
    <phoneticPr fontId="2"/>
  </si>
  <si>
    <t>プール：7月の第4火曜及び8月の火曜以外の毎週火曜（祝日と重なった場合は翌平日）,12/29～1/3不可,トレーニングルーム：7月の第4火曜及び8月の火曜以外の毎月第2・第4火曜（祝日と重なった場合は翌平日）,12/29～1/3不可。,※上記の休館日以外に毎年1～2月に臨時休館日あり。</t>
    <rPh sb="50" eb="52">
      <t>フカ</t>
    </rPh>
    <rPh sb="114" eb="116">
      <t>フカ</t>
    </rPh>
    <phoneticPr fontId="2"/>
  </si>
  <si>
    <t>第2土曜及びその翌日の日曜,12/29～1/3不可</t>
    <rPh sb="23" eb="25">
      <t>フカ</t>
    </rPh>
    <phoneticPr fontId="2"/>
  </si>
  <si>
    <t>土・日・祝日,12/29～1/3不可。</t>
    <rPh sb="16" eb="18">
      <t>フカ</t>
    </rPh>
    <phoneticPr fontId="2"/>
  </si>
  <si>
    <t>休館（所）日：月・第4火曜（祝日の場合はその翌日）・年末年始（12月29日～1月3日）</t>
    <phoneticPr fontId="2"/>
  </si>
  <si>
    <t>休館（所）日：第1・3月曜、年末年始</t>
    <phoneticPr fontId="2"/>
  </si>
  <si>
    <t>休館（所）日：第2・4月曜、年末年始</t>
    <phoneticPr fontId="2"/>
  </si>
  <si>
    <t>休館（所）日：第2・4火曜、年末年始</t>
    <phoneticPr fontId="2"/>
  </si>
  <si>
    <t>休館（所）日：第1・3火曜、年末年始</t>
    <phoneticPr fontId="2"/>
  </si>
  <si>
    <t>休館（所）日：第1・3木曜、年末年始</t>
    <phoneticPr fontId="2"/>
  </si>
  <si>
    <t>休館（所）日：第2・第4月曜、年末年始</t>
    <phoneticPr fontId="2"/>
  </si>
  <si>
    <t>1322410001</t>
    <phoneticPr fontId="2"/>
  </si>
  <si>
    <t>1322410002</t>
  </si>
  <si>
    <t>1322410003</t>
  </si>
  <si>
    <t>1322410004</t>
  </si>
  <si>
    <t>1322410005</t>
  </si>
  <si>
    <t>1322410006</t>
  </si>
  <si>
    <t>1322410007</t>
  </si>
  <si>
    <t>1322410008</t>
  </si>
  <si>
    <t>1322410009</t>
  </si>
  <si>
    <t>1322410010</t>
  </si>
  <si>
    <t>1322410011</t>
  </si>
  <si>
    <t>1322410012</t>
  </si>
  <si>
    <t>1322410013</t>
  </si>
  <si>
    <t>1322410014</t>
  </si>
  <si>
    <t>1322410015</t>
  </si>
  <si>
    <t>1322410016</t>
  </si>
  <si>
    <t>1322410017</t>
  </si>
  <si>
    <t>1322410018</t>
  </si>
  <si>
    <t>1322410019</t>
  </si>
  <si>
    <t>1322410020</t>
  </si>
  <si>
    <t>1322410021</t>
  </si>
  <si>
    <t>1322410022</t>
  </si>
  <si>
    <t>1322410023</t>
  </si>
  <si>
    <t>1322410024</t>
  </si>
  <si>
    <t>1322410025</t>
  </si>
  <si>
    <t>1322410026</t>
  </si>
  <si>
    <t>1322410027</t>
  </si>
  <si>
    <t>1322410028</t>
  </si>
  <si>
    <t>1322410029</t>
  </si>
  <si>
    <t>1322410030</t>
  </si>
  <si>
    <t>1322410031</t>
  </si>
  <si>
    <t>1322410032</t>
  </si>
  <si>
    <t>1322410033</t>
  </si>
  <si>
    <t>1322410034</t>
  </si>
  <si>
    <t>1322410035</t>
  </si>
  <si>
    <t>1322410036</t>
  </si>
  <si>
    <t>1322410037</t>
  </si>
  <si>
    <t>1322410038</t>
  </si>
  <si>
    <t>1322410039</t>
  </si>
  <si>
    <t>1322410040</t>
  </si>
  <si>
    <t>1322410041</t>
  </si>
  <si>
    <t>1322410042</t>
  </si>
  <si>
    <t>1322410043</t>
  </si>
  <si>
    <t>1322410044</t>
  </si>
  <si>
    <t>1322410045</t>
  </si>
  <si>
    <t>1322410046</t>
  </si>
  <si>
    <t>1322410047</t>
  </si>
  <si>
    <t>1322410048</t>
  </si>
  <si>
    <t>1322410049</t>
  </si>
  <si>
    <t>1322410050</t>
  </si>
  <si>
    <t>1322410051</t>
  </si>
  <si>
    <t>1322410052</t>
  </si>
  <si>
    <t>1322410053</t>
  </si>
  <si>
    <t>1322410054</t>
  </si>
  <si>
    <t>1322410055</t>
  </si>
  <si>
    <t>1322410056</t>
  </si>
  <si>
    <t>1322410057</t>
  </si>
  <si>
    <t>1322410058</t>
  </si>
  <si>
    <t>1322410059</t>
  </si>
  <si>
    <t>1322410060</t>
  </si>
  <si>
    <t>1322410061</t>
  </si>
  <si>
    <t>1322410062</t>
  </si>
  <si>
    <t>1322410063</t>
  </si>
  <si>
    <t>1322410064</t>
  </si>
  <si>
    <t>1322410065</t>
  </si>
  <si>
    <t>1322410066</t>
  </si>
  <si>
    <t>1322410067</t>
  </si>
  <si>
    <t>月;火;水;木;金</t>
    <phoneticPr fontId="2"/>
  </si>
  <si>
    <t>利用可能：登校日,利用不可：土・日・祝祭日・年末年始</t>
    <rPh sb="0" eb="2">
      <t>リヨウ</t>
    </rPh>
    <rPh sb="2" eb="4">
      <t>カノウ</t>
    </rPh>
    <rPh sb="5" eb="8">
      <t>トウコウビ</t>
    </rPh>
    <rPh sb="9" eb="11">
      <t>リヨウ</t>
    </rPh>
    <rPh sb="11" eb="13">
      <t>フカ</t>
    </rPh>
    <rPh sb="14" eb="15">
      <t>ド</t>
    </rPh>
    <rPh sb="16" eb="17">
      <t>ニチ</t>
    </rPh>
    <rPh sb="18" eb="21">
      <t>シュクサイジツ</t>
    </rPh>
    <rPh sb="22" eb="24">
      <t>ネンマツ</t>
    </rPh>
    <rPh sb="24" eb="26">
      <t>ネンシ</t>
    </rPh>
    <phoneticPr fontId="2"/>
  </si>
  <si>
    <t>http://schit.net/tama/estamadaini/</t>
    <phoneticPr fontId="2"/>
  </si>
  <si>
    <t>http://schit.net/tama/estamadaisan/</t>
    <phoneticPr fontId="2"/>
  </si>
  <si>
    <t>http://tama-sizen.com/</t>
    <phoneticPr fontId="2"/>
  </si>
  <si>
    <t>ロビー</t>
    <phoneticPr fontId="2"/>
  </si>
  <si>
    <t>玄関</t>
    <rPh sb="0" eb="2">
      <t>ゲンカン</t>
    </rPh>
    <phoneticPr fontId="2"/>
  </si>
  <si>
    <t>不定期に利用不可有</t>
    <rPh sb="0" eb="3">
      <t>フテイキ</t>
    </rPh>
    <rPh sb="4" eb="6">
      <t>リヨウ</t>
    </rPh>
    <rPh sb="6" eb="8">
      <t>フカ</t>
    </rPh>
    <rPh sb="8" eb="9">
      <t>アリ</t>
    </rPh>
    <phoneticPr fontId="2"/>
  </si>
  <si>
    <t>http://www.city.tama.lg.jp/0000003155.html</t>
    <phoneticPr fontId="2"/>
  </si>
  <si>
    <t>玄関右側</t>
    <rPh sb="0" eb="2">
      <t>ゲンカン</t>
    </rPh>
    <rPh sb="2" eb="4">
      <t>ミギガワ</t>
    </rPh>
    <phoneticPr fontId="2"/>
  </si>
  <si>
    <t>風防室</t>
    <rPh sb="0" eb="2">
      <t>フウボウ</t>
    </rPh>
    <rPh sb="2" eb="3">
      <t>シツ</t>
    </rPh>
    <phoneticPr fontId="2"/>
  </si>
  <si>
    <t>玄関左側</t>
    <rPh sb="0" eb="2">
      <t>ゲンカン</t>
    </rPh>
    <rPh sb="2" eb="4">
      <t>ヒダリガワ</t>
    </rPh>
    <phoneticPr fontId="2"/>
  </si>
  <si>
    <t>通用口左側</t>
    <rPh sb="0" eb="2">
      <t>ツウヨウ</t>
    </rPh>
    <rPh sb="2" eb="3">
      <t>クチ</t>
    </rPh>
    <rPh sb="3" eb="5">
      <t>ヒダリガワ</t>
    </rPh>
    <phoneticPr fontId="2"/>
  </si>
  <si>
    <t>第3月曜（祝日の場合は翌平日）</t>
    <rPh sb="12" eb="14">
      <t>ヘイジツ</t>
    </rPh>
    <phoneticPr fontId="2"/>
  </si>
  <si>
    <t>東京都多摩市諏訪4−9</t>
    <phoneticPr fontId="2"/>
  </si>
  <si>
    <t>東京都多摩市落合2丁目35</t>
    <phoneticPr fontId="2"/>
  </si>
  <si>
    <t>2階出入口前</t>
    <rPh sb="1" eb="2">
      <t>カイ</t>
    </rPh>
    <rPh sb="2" eb="5">
      <t>デイリグチ</t>
    </rPh>
    <rPh sb="5" eb="6">
      <t>マエ</t>
    </rPh>
    <phoneticPr fontId="2"/>
  </si>
  <si>
    <t>多摩市立中央図書館</t>
    <rPh sb="0" eb="4">
      <t>タマシリツ</t>
    </rPh>
    <rPh sb="4" eb="6">
      <t>チュウオウ</t>
    </rPh>
    <rPh sb="6" eb="9">
      <t>トショカン</t>
    </rPh>
    <phoneticPr fontId="2"/>
  </si>
  <si>
    <t>東京都多摩市永山1丁目5</t>
    <phoneticPr fontId="2"/>
  </si>
  <si>
    <t>ベルブ永山</t>
    <phoneticPr fontId="2"/>
  </si>
  <si>
    <t>東京都多摩市関戸1丁目1−5</t>
    <phoneticPr fontId="2"/>
  </si>
  <si>
    <t>ザ・スクエア</t>
    <phoneticPr fontId="2"/>
  </si>
  <si>
    <t>東京都多摩市永山1-5</t>
    <phoneticPr fontId="2"/>
  </si>
  <si>
    <t>第1・第3木曜は休館で利用不可</t>
    <rPh sb="0" eb="1">
      <t>ダイ</t>
    </rPh>
    <rPh sb="3" eb="4">
      <t>ダイ</t>
    </rPh>
    <rPh sb="5" eb="7">
      <t>モクヨウ</t>
    </rPh>
    <rPh sb="8" eb="10">
      <t>キュウカン</t>
    </rPh>
    <rPh sb="11" eb="13">
      <t>リヨウ</t>
    </rPh>
    <rPh sb="13" eb="15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</si>
</sst>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h:mm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9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left" vertical="center"/>
    </xf>
    <xf numFmtId="49" fontId="5" fillId="0" borderId="1" xfId="2" applyNumberForma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2" applyBorder="1">
      <alignment vertical="center"/>
    </xf>
    <xf numFmtId="0" fontId="22" fillId="0" borderId="1" xfId="0" applyFont="1" applyBorder="1">
      <alignment vertical="center"/>
    </xf>
  </cellXfs>
  <cellStyles count="44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ハイパーリンク" xfId="2" builtinId="8"/>
    <cellStyle name="メモ" xfId="17" builtinId="10" customBuiltin="1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9" builtinId="25" customBuiltin="1"/>
    <cellStyle name="出力" xfId="12" builtinId="21" customBuiltin="1"/>
    <cellStyle name="説明文" xfId="18" builtinId="53" customBuiltin="1"/>
    <cellStyle name="入力" xfId="11" builtinId="20" customBuiltin="1"/>
    <cellStyle name="標準" xfId="0" builtinId="0"/>
    <cellStyle name="良い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ity.tama.lg.jp/0000002901.html" TargetMode="External"/><Relationship Id="rId18" Type="http://schemas.openxmlformats.org/officeDocument/2006/relationships/hyperlink" Target="http://www.city.tama.lg.jp/0000003173.html" TargetMode="External"/><Relationship Id="rId26" Type="http://schemas.openxmlformats.org/officeDocument/2006/relationships/hyperlink" Target="http://www.city.tama.lg.jp/0000002817.html" TargetMode="External"/><Relationship Id="rId39" Type="http://schemas.openxmlformats.org/officeDocument/2006/relationships/hyperlink" Target="http://tama-sizen.com/" TargetMode="External"/><Relationship Id="rId21" Type="http://schemas.openxmlformats.org/officeDocument/2006/relationships/hyperlink" Target="http://www.city.tama.lg.jp/0000002804.html" TargetMode="External"/><Relationship Id="rId34" Type="http://schemas.openxmlformats.org/officeDocument/2006/relationships/hyperlink" Target="http://www.city.tama.lg.jp/0000003155.html" TargetMode="External"/><Relationship Id="rId7" Type="http://schemas.openxmlformats.org/officeDocument/2006/relationships/hyperlink" Target="http://www.city.tama.lg.jp/0000000965.html" TargetMode="External"/><Relationship Id="rId12" Type="http://schemas.openxmlformats.org/officeDocument/2006/relationships/hyperlink" Target="http://www.city.tama.lg.jp/0000001301.html" TargetMode="External"/><Relationship Id="rId17" Type="http://schemas.openxmlformats.org/officeDocument/2006/relationships/hyperlink" Target="http://www.city.tama.lg.jp/0000000890.html" TargetMode="External"/><Relationship Id="rId25" Type="http://schemas.openxmlformats.org/officeDocument/2006/relationships/hyperlink" Target="http://www.city.tama.lg.jp/0000002797.html" TargetMode="External"/><Relationship Id="rId33" Type="http://schemas.openxmlformats.org/officeDocument/2006/relationships/hyperlink" Target="http://www.city.tama.lg.jp/0000002847.html" TargetMode="External"/><Relationship Id="rId38" Type="http://schemas.openxmlformats.org/officeDocument/2006/relationships/hyperlink" Target="http://schit.net/tama/estamadaisan/" TargetMode="External"/><Relationship Id="rId2" Type="http://schemas.openxmlformats.org/officeDocument/2006/relationships/hyperlink" Target="https://www.city.tama.lg.jp/" TargetMode="External"/><Relationship Id="rId16" Type="http://schemas.openxmlformats.org/officeDocument/2006/relationships/hyperlink" Target="http://www.city.tama.lg.jp/0000002963.html" TargetMode="External"/><Relationship Id="rId20" Type="http://schemas.openxmlformats.org/officeDocument/2006/relationships/hyperlink" Target="http://www.keisen.ac.jp/tglc/" TargetMode="External"/><Relationship Id="rId29" Type="http://schemas.openxmlformats.org/officeDocument/2006/relationships/hyperlink" Target="http://www.city.tama.lg.jp/0000004256.html" TargetMode="External"/><Relationship Id="rId1" Type="http://schemas.openxmlformats.org/officeDocument/2006/relationships/hyperlink" Target="https://www.city.tama.lg.jp/" TargetMode="External"/><Relationship Id="rId6" Type="http://schemas.openxmlformats.org/officeDocument/2006/relationships/hyperlink" Target="http://tama-sports.com/" TargetMode="External"/><Relationship Id="rId11" Type="http://schemas.openxmlformats.org/officeDocument/2006/relationships/hyperlink" Target="http://www.tama-fukushi.org/index.html" TargetMode="External"/><Relationship Id="rId24" Type="http://schemas.openxmlformats.org/officeDocument/2006/relationships/hyperlink" Target="http://www.city.tama.lg.jp/0000002786.html" TargetMode="External"/><Relationship Id="rId32" Type="http://schemas.openxmlformats.org/officeDocument/2006/relationships/hyperlink" Target="http://www.city.tama.lg.jp/0000002871.html" TargetMode="External"/><Relationship Id="rId37" Type="http://schemas.openxmlformats.org/officeDocument/2006/relationships/hyperlink" Target="http://www.city.tama.lg.jp/0000004350.html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parthenon.or.jp/" TargetMode="External"/><Relationship Id="rId15" Type="http://schemas.openxmlformats.org/officeDocument/2006/relationships/hyperlink" Target="http://www.city.tama.lg.jp/0000002923.html" TargetMode="External"/><Relationship Id="rId23" Type="http://schemas.openxmlformats.org/officeDocument/2006/relationships/hyperlink" Target="http://www.city.tama.lg.jp/0000002828.html" TargetMode="External"/><Relationship Id="rId28" Type="http://schemas.openxmlformats.org/officeDocument/2006/relationships/hyperlink" Target="http://www.city.tama.lg.jp/0000001043.html" TargetMode="External"/><Relationship Id="rId36" Type="http://schemas.openxmlformats.org/officeDocument/2006/relationships/hyperlink" Target="http://schit.net/tama/eshigashiteragata/" TargetMode="External"/><Relationship Id="rId10" Type="http://schemas.openxmlformats.org/officeDocument/2006/relationships/hyperlink" Target="http://www.tama-pool.org/index.html" TargetMode="External"/><Relationship Id="rId19" Type="http://schemas.openxmlformats.org/officeDocument/2006/relationships/hyperlink" Target="http://www.city.tama.lg.jp/0000003382.html" TargetMode="External"/><Relationship Id="rId31" Type="http://schemas.openxmlformats.org/officeDocument/2006/relationships/hyperlink" Target="http://www.city.tama.lg.jp/0000002670.html" TargetMode="External"/><Relationship Id="rId4" Type="http://schemas.openxmlformats.org/officeDocument/2006/relationships/hyperlink" Target="http://www.city.tama.lg.jp/0000008559.html" TargetMode="External"/><Relationship Id="rId9" Type="http://schemas.openxmlformats.org/officeDocument/2006/relationships/hyperlink" Target="http://www.city.tama.lg.jp/0000002707.html" TargetMode="External"/><Relationship Id="rId14" Type="http://schemas.openxmlformats.org/officeDocument/2006/relationships/hyperlink" Target="http://www.city.tama.lg.jp/0000004221.html" TargetMode="External"/><Relationship Id="rId22" Type="http://schemas.openxmlformats.org/officeDocument/2006/relationships/hyperlink" Target="http://www.city.tama.lg.jp/0000004314.html" TargetMode="External"/><Relationship Id="rId27" Type="http://schemas.openxmlformats.org/officeDocument/2006/relationships/hyperlink" Target="http://www.city.tama.lg.jp/0000002835.html" TargetMode="External"/><Relationship Id="rId30" Type="http://schemas.openxmlformats.org/officeDocument/2006/relationships/hyperlink" Target="http://www.city.tama.lg.jp/0000001078.html" TargetMode="External"/><Relationship Id="rId35" Type="http://schemas.openxmlformats.org/officeDocument/2006/relationships/hyperlink" Target="http://schit.net/tama/estamadaini/" TargetMode="External"/><Relationship Id="rId8" Type="http://schemas.openxmlformats.org/officeDocument/2006/relationships/hyperlink" Target="https://www.city.tama.lg.jp/0000003197.html" TargetMode="External"/><Relationship Id="rId3" Type="http://schemas.openxmlformats.org/officeDocument/2006/relationships/hyperlink" Target="https://www.city.tama.lg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view="pageBreakPreview" topLeftCell="L1" zoomScaleNormal="100" zoomScaleSheetLayoutView="100" workbookViewId="0">
      <selection activeCell="S8" sqref="S8"/>
    </sheetView>
  </sheetViews>
  <sheetFormatPr defaultRowHeight="15.75" x14ac:dyDescent="0.15"/>
  <cols>
    <col min="1" max="1" width="33" style="7" customWidth="1"/>
    <col min="2" max="4" width="26.75" style="7" customWidth="1"/>
    <col min="5" max="5" width="21.625" style="7" customWidth="1"/>
    <col min="6" max="6" width="22.25" style="7" customWidth="1"/>
    <col min="7" max="7" width="22.25" style="18" customWidth="1"/>
    <col min="8" max="8" width="5.25" style="18" customWidth="1"/>
    <col min="9" max="10" width="12.25" style="2" customWidth="1"/>
    <col min="11" max="11" width="12.25" style="18" customWidth="1"/>
    <col min="12" max="12" width="16.5" style="1" customWidth="1"/>
    <col min="13" max="13" width="16.5" style="6" customWidth="1"/>
    <col min="14" max="14" width="17.125" style="6" customWidth="1"/>
    <col min="15" max="15" width="12.625" style="6" customWidth="1"/>
    <col min="16" max="16" width="25" style="2" customWidth="1"/>
    <col min="17" max="18" width="10.75" style="8" customWidth="1"/>
    <col min="19" max="19" width="33.75" style="22" customWidth="1"/>
    <col min="20" max="20" width="19.375" style="7" customWidth="1"/>
    <col min="21" max="21" width="35.375" style="7" customWidth="1"/>
    <col min="22" max="22" width="23.375" style="7" customWidth="1"/>
    <col min="23" max="16384" width="9" style="15"/>
  </cols>
  <sheetData>
    <row r="1" spans="1:22" ht="25.5" customHeight="1" x14ac:dyDescent="0.15">
      <c r="A1" s="3" t="s">
        <v>14</v>
      </c>
      <c r="B1" s="3" t="s">
        <v>15</v>
      </c>
      <c r="C1" s="3" t="s">
        <v>17</v>
      </c>
      <c r="D1" s="3" t="s">
        <v>18</v>
      </c>
      <c r="E1" s="3" t="s">
        <v>1</v>
      </c>
      <c r="F1" s="3" t="s">
        <v>2</v>
      </c>
      <c r="G1" s="4" t="s">
        <v>0</v>
      </c>
      <c r="H1" s="4" t="s">
        <v>16</v>
      </c>
      <c r="I1" s="3" t="s">
        <v>3</v>
      </c>
      <c r="J1" s="3" t="s">
        <v>4</v>
      </c>
      <c r="K1" s="4" t="s">
        <v>5</v>
      </c>
      <c r="L1" s="4" t="s">
        <v>6</v>
      </c>
      <c r="M1" s="4" t="s">
        <v>21</v>
      </c>
      <c r="N1" s="4" t="s">
        <v>20</v>
      </c>
      <c r="O1" s="4" t="s">
        <v>7</v>
      </c>
      <c r="P1" s="3" t="s">
        <v>8</v>
      </c>
      <c r="Q1" s="3" t="s">
        <v>9</v>
      </c>
      <c r="R1" s="5" t="s">
        <v>10</v>
      </c>
      <c r="S1" s="5" t="s">
        <v>11</v>
      </c>
      <c r="T1" s="5" t="s">
        <v>19</v>
      </c>
      <c r="U1" s="5" t="s">
        <v>12</v>
      </c>
      <c r="V1" s="5" t="s">
        <v>13</v>
      </c>
    </row>
    <row r="2" spans="1:22" ht="15" customHeight="1" x14ac:dyDescent="0.15">
      <c r="A2" s="17" t="s">
        <v>22</v>
      </c>
      <c r="B2" s="17" t="s">
        <v>350</v>
      </c>
      <c r="C2" s="17" t="s">
        <v>23</v>
      </c>
      <c r="D2" s="17" t="s">
        <v>24</v>
      </c>
      <c r="E2" s="10" t="s">
        <v>86</v>
      </c>
      <c r="F2" s="12" t="str">
        <f>PHONETIC(E2)</f>
        <v>タマシヤクショ</v>
      </c>
      <c r="G2" s="11" t="s">
        <v>242</v>
      </c>
      <c r="H2" s="11"/>
      <c r="I2" s="21">
        <v>35.637005500000001</v>
      </c>
      <c r="J2" s="21">
        <v>139.44630989999999</v>
      </c>
      <c r="K2" s="11" t="s">
        <v>28</v>
      </c>
      <c r="L2" s="14" t="s">
        <v>29</v>
      </c>
      <c r="M2" s="13"/>
      <c r="N2" s="13"/>
      <c r="O2" s="13"/>
      <c r="P2" s="12" t="s">
        <v>145</v>
      </c>
      <c r="Q2" s="20">
        <v>0.35416666666666669</v>
      </c>
      <c r="R2" s="20">
        <v>0.71875</v>
      </c>
      <c r="S2" s="23" t="s">
        <v>315</v>
      </c>
      <c r="T2" s="10" t="s">
        <v>27</v>
      </c>
      <c r="U2" s="19" t="s">
        <v>170</v>
      </c>
      <c r="V2" s="17"/>
    </row>
    <row r="3" spans="1:22" x14ac:dyDescent="0.15">
      <c r="A3" s="17" t="s">
        <v>85</v>
      </c>
      <c r="B3" s="17" t="s">
        <v>351</v>
      </c>
      <c r="C3" s="17" t="s">
        <v>23</v>
      </c>
      <c r="D3" s="17" t="s">
        <v>24</v>
      </c>
      <c r="E3" s="10" t="s">
        <v>41</v>
      </c>
      <c r="F3" s="12" t="str">
        <f t="shared" ref="F3:F65" si="0">PHONETIC(E3)</f>
        <v>タマシヤクショ</v>
      </c>
      <c r="G3" s="11" t="s">
        <v>242</v>
      </c>
      <c r="H3" s="11"/>
      <c r="I3" s="12">
        <v>35.637039999999999</v>
      </c>
      <c r="J3" s="12">
        <v>139.44647900000001</v>
      </c>
      <c r="K3" s="11" t="s">
        <v>84</v>
      </c>
      <c r="L3" s="14" t="s">
        <v>29</v>
      </c>
      <c r="M3" s="13"/>
      <c r="N3" s="13"/>
      <c r="O3" s="13"/>
      <c r="P3" s="12" t="s">
        <v>145</v>
      </c>
      <c r="Q3" s="20">
        <v>0.35416666666666669</v>
      </c>
      <c r="R3" s="20">
        <v>0.71875</v>
      </c>
      <c r="S3" s="23" t="s">
        <v>316</v>
      </c>
      <c r="T3" s="10" t="s">
        <v>27</v>
      </c>
      <c r="U3" s="19" t="s">
        <v>170</v>
      </c>
      <c r="V3" s="17"/>
    </row>
    <row r="4" spans="1:22" x14ac:dyDescent="0.15">
      <c r="A4" s="17" t="s">
        <v>85</v>
      </c>
      <c r="B4" s="17" t="s">
        <v>352</v>
      </c>
      <c r="C4" s="17" t="s">
        <v>23</v>
      </c>
      <c r="D4" s="17" t="s">
        <v>24</v>
      </c>
      <c r="E4" s="10" t="s">
        <v>274</v>
      </c>
      <c r="F4" s="12" t="str">
        <f t="shared" si="0"/>
        <v>タマシヤクショヒガシチョウシャ</v>
      </c>
      <c r="G4" s="11" t="s">
        <v>242</v>
      </c>
      <c r="H4" s="11"/>
      <c r="I4" s="21">
        <v>35.637090000000001</v>
      </c>
      <c r="J4" s="21">
        <v>139.44751199999999</v>
      </c>
      <c r="K4" s="11" t="s">
        <v>28</v>
      </c>
      <c r="L4" s="14" t="s">
        <v>29</v>
      </c>
      <c r="M4" s="13"/>
      <c r="N4" s="13"/>
      <c r="O4" s="13"/>
      <c r="P4" s="12" t="s">
        <v>145</v>
      </c>
      <c r="Q4" s="20">
        <v>0.35416666666666669</v>
      </c>
      <c r="R4" s="20">
        <v>0.71875</v>
      </c>
      <c r="S4" s="23" t="s">
        <v>316</v>
      </c>
      <c r="T4" s="10" t="s">
        <v>27</v>
      </c>
      <c r="U4" s="19" t="s">
        <v>171</v>
      </c>
      <c r="V4" s="17"/>
    </row>
    <row r="5" spans="1:22" ht="15" customHeight="1" x14ac:dyDescent="0.15">
      <c r="A5" s="17" t="s">
        <v>22</v>
      </c>
      <c r="B5" s="17" t="s">
        <v>353</v>
      </c>
      <c r="C5" s="17" t="s">
        <v>23</v>
      </c>
      <c r="D5" s="17" t="s">
        <v>24</v>
      </c>
      <c r="E5" s="10" t="s">
        <v>42</v>
      </c>
      <c r="F5" s="12" t="str">
        <f t="shared" si="0"/>
        <v>タマシリツセキドコウミンカン</v>
      </c>
      <c r="G5" s="11" t="s">
        <v>254</v>
      </c>
      <c r="H5" s="11"/>
      <c r="I5" s="21">
        <v>35.649842</v>
      </c>
      <c r="J5" s="21">
        <v>139.44683939999999</v>
      </c>
      <c r="K5" s="11" t="s">
        <v>154</v>
      </c>
      <c r="L5" s="14" t="s">
        <v>30</v>
      </c>
      <c r="M5" s="13"/>
      <c r="N5" s="13"/>
      <c r="O5" s="13"/>
      <c r="P5" s="12" t="s">
        <v>328</v>
      </c>
      <c r="Q5" s="20">
        <v>0.375</v>
      </c>
      <c r="R5" s="20">
        <v>0.91666666666666663</v>
      </c>
      <c r="S5" s="23" t="s">
        <v>333</v>
      </c>
      <c r="T5" s="10" t="s">
        <v>27</v>
      </c>
      <c r="U5" s="19" t="s">
        <v>172</v>
      </c>
      <c r="V5" s="17"/>
    </row>
    <row r="6" spans="1:22" x14ac:dyDescent="0.15">
      <c r="A6" s="17" t="s">
        <v>85</v>
      </c>
      <c r="B6" s="17" t="s">
        <v>354</v>
      </c>
      <c r="C6" s="17" t="s">
        <v>23</v>
      </c>
      <c r="D6" s="17" t="s">
        <v>24</v>
      </c>
      <c r="E6" s="10" t="s">
        <v>87</v>
      </c>
      <c r="F6" s="12" t="str">
        <f t="shared" si="0"/>
        <v>タマシリツナガヤマコウミンカン</v>
      </c>
      <c r="G6" s="11" t="s">
        <v>435</v>
      </c>
      <c r="H6" s="11" t="s">
        <v>436</v>
      </c>
      <c r="I6" s="21">
        <v>35.628346899999997</v>
      </c>
      <c r="J6" s="21">
        <v>139.44841529999999</v>
      </c>
      <c r="K6" s="11" t="s">
        <v>155</v>
      </c>
      <c r="L6" s="14" t="s">
        <v>31</v>
      </c>
      <c r="M6" s="13"/>
      <c r="N6" s="13"/>
      <c r="O6" s="13"/>
      <c r="P6" s="12" t="s">
        <v>329</v>
      </c>
      <c r="Q6" s="20">
        <v>0.375</v>
      </c>
      <c r="R6" s="20">
        <v>0.91666666666666663</v>
      </c>
      <c r="S6" s="23" t="s">
        <v>334</v>
      </c>
      <c r="T6" s="10" t="s">
        <v>27</v>
      </c>
      <c r="U6" s="19" t="s">
        <v>169</v>
      </c>
      <c r="V6" s="17"/>
    </row>
    <row r="7" spans="1:22" x14ac:dyDescent="0.15">
      <c r="A7" s="17" t="s">
        <v>85</v>
      </c>
      <c r="B7" s="17" t="s">
        <v>355</v>
      </c>
      <c r="C7" s="17" t="s">
        <v>23</v>
      </c>
      <c r="D7" s="17" t="s">
        <v>24</v>
      </c>
      <c r="E7" s="10" t="s">
        <v>434</v>
      </c>
      <c r="F7" s="12" t="str">
        <f t="shared" si="0"/>
        <v>タマシリツチュウオウトショカン</v>
      </c>
      <c r="G7" s="11" t="s">
        <v>432</v>
      </c>
      <c r="H7" s="11"/>
      <c r="I7" s="21">
        <v>35.620935000000003</v>
      </c>
      <c r="J7" s="21">
        <v>139.42419799999999</v>
      </c>
      <c r="K7" s="11" t="s">
        <v>433</v>
      </c>
      <c r="L7" s="14" t="s">
        <v>146</v>
      </c>
      <c r="M7" s="13" t="s">
        <v>147</v>
      </c>
      <c r="N7" s="16"/>
      <c r="O7" s="16"/>
      <c r="P7" s="12" t="s">
        <v>329</v>
      </c>
      <c r="Q7" s="20">
        <v>0.39583333333333331</v>
      </c>
      <c r="R7" s="20">
        <v>0.75</v>
      </c>
      <c r="S7" s="23" t="s">
        <v>440</v>
      </c>
      <c r="T7" s="10" t="s">
        <v>27</v>
      </c>
      <c r="U7" s="26" t="s">
        <v>309</v>
      </c>
      <c r="V7" s="17"/>
    </row>
    <row r="8" spans="1:22" x14ac:dyDescent="0.15">
      <c r="A8" s="17" t="s">
        <v>22</v>
      </c>
      <c r="B8" s="17" t="s">
        <v>356</v>
      </c>
      <c r="C8" s="17" t="s">
        <v>23</v>
      </c>
      <c r="D8" s="17" t="s">
        <v>24</v>
      </c>
      <c r="E8" s="10" t="s">
        <v>153</v>
      </c>
      <c r="F8" s="12" t="str">
        <f t="shared" si="0"/>
        <v>タマシリツナガヤマトショカン</v>
      </c>
      <c r="G8" s="9" t="s">
        <v>439</v>
      </c>
      <c r="H8" s="11"/>
      <c r="I8" s="21">
        <v>35.628322361613499</v>
      </c>
      <c r="J8" s="21">
        <v>139.44823606627</v>
      </c>
      <c r="K8" s="11" t="s">
        <v>150</v>
      </c>
      <c r="L8" s="14" t="s">
        <v>151</v>
      </c>
      <c r="M8" s="13"/>
      <c r="N8" s="16"/>
      <c r="O8" s="16"/>
      <c r="P8" s="12" t="s">
        <v>329</v>
      </c>
      <c r="Q8" s="20">
        <v>0.375</v>
      </c>
      <c r="R8" s="20">
        <v>0.8125</v>
      </c>
      <c r="S8" s="23" t="s">
        <v>152</v>
      </c>
      <c r="T8" s="10" t="s">
        <v>27</v>
      </c>
      <c r="U8" s="26" t="s">
        <v>310</v>
      </c>
      <c r="V8" s="17"/>
    </row>
    <row r="9" spans="1:22" x14ac:dyDescent="0.15">
      <c r="A9" s="17" t="s">
        <v>85</v>
      </c>
      <c r="B9" s="17" t="s">
        <v>357</v>
      </c>
      <c r="C9" s="17" t="s">
        <v>23</v>
      </c>
      <c r="D9" s="17" t="s">
        <v>24</v>
      </c>
      <c r="E9" s="10" t="s">
        <v>88</v>
      </c>
      <c r="F9" s="12" t="str">
        <f t="shared" si="0"/>
        <v>タマシセキドトショカン</v>
      </c>
      <c r="G9" s="11" t="s">
        <v>437</v>
      </c>
      <c r="H9" s="11" t="s">
        <v>438</v>
      </c>
      <c r="I9" s="12">
        <v>35.651871</v>
      </c>
      <c r="J9" s="12">
        <v>139.445944</v>
      </c>
      <c r="K9" s="11" t="s">
        <v>148</v>
      </c>
      <c r="L9" s="14" t="s">
        <v>149</v>
      </c>
      <c r="M9" s="13"/>
      <c r="N9" s="16"/>
      <c r="O9" s="16"/>
      <c r="P9" s="12" t="s">
        <v>331</v>
      </c>
      <c r="Q9" s="20">
        <v>0.41666666666666669</v>
      </c>
      <c r="R9" s="20">
        <v>0.8125</v>
      </c>
      <c r="S9" s="23" t="s">
        <v>335</v>
      </c>
      <c r="T9" s="10" t="s">
        <v>27</v>
      </c>
      <c r="U9" s="26" t="s">
        <v>311</v>
      </c>
      <c r="V9" s="17"/>
    </row>
    <row r="10" spans="1:22" x14ac:dyDescent="0.15">
      <c r="A10" s="17" t="s">
        <v>85</v>
      </c>
      <c r="B10" s="17" t="s">
        <v>358</v>
      </c>
      <c r="C10" s="17" t="s">
        <v>23</v>
      </c>
      <c r="D10" s="17" t="s">
        <v>24</v>
      </c>
      <c r="E10" s="10" t="s">
        <v>89</v>
      </c>
      <c r="F10" s="12" t="str">
        <f t="shared" si="0"/>
        <v>パルテノンタマ</v>
      </c>
      <c r="G10" s="11" t="s">
        <v>229</v>
      </c>
      <c r="H10" s="11"/>
      <c r="I10" s="21">
        <v>35.6216868110645</v>
      </c>
      <c r="J10" s="21">
        <v>139.426282407869</v>
      </c>
      <c r="K10" s="11" t="s">
        <v>156</v>
      </c>
      <c r="L10" s="14" t="s">
        <v>32</v>
      </c>
      <c r="M10" s="13"/>
      <c r="N10" s="13"/>
      <c r="O10" s="13"/>
      <c r="P10" s="12" t="s">
        <v>329</v>
      </c>
      <c r="Q10" s="20">
        <v>0.375</v>
      </c>
      <c r="R10" s="20">
        <v>0.91666666666666663</v>
      </c>
      <c r="S10" s="23" t="s">
        <v>336</v>
      </c>
      <c r="T10" s="10" t="s">
        <v>27</v>
      </c>
      <c r="U10" s="19" t="s">
        <v>173</v>
      </c>
      <c r="V10" s="17"/>
    </row>
    <row r="11" spans="1:22" x14ac:dyDescent="0.15">
      <c r="A11" s="17" t="s">
        <v>85</v>
      </c>
      <c r="B11" s="17" t="s">
        <v>359</v>
      </c>
      <c r="C11" s="17" t="s">
        <v>23</v>
      </c>
      <c r="D11" s="17" t="s">
        <v>24</v>
      </c>
      <c r="E11" s="10" t="s">
        <v>90</v>
      </c>
      <c r="F11" s="12" t="str">
        <f t="shared" si="0"/>
        <v>タマシリツソウゴウタイイクカン</v>
      </c>
      <c r="G11" s="11" t="s">
        <v>262</v>
      </c>
      <c r="H11" s="11"/>
      <c r="I11" s="21">
        <v>35.643522500000003</v>
      </c>
      <c r="J11" s="21">
        <v>139.43621859999999</v>
      </c>
      <c r="K11" s="11" t="s">
        <v>214</v>
      </c>
      <c r="L11" s="14" t="s">
        <v>33</v>
      </c>
      <c r="M11" s="13"/>
      <c r="N11" s="13"/>
      <c r="O11" s="13"/>
      <c r="P11" s="12" t="s">
        <v>329</v>
      </c>
      <c r="Q11" s="20">
        <v>0.375</v>
      </c>
      <c r="R11" s="20">
        <v>0.89583333333333337</v>
      </c>
      <c r="S11" s="23" t="s">
        <v>337</v>
      </c>
      <c r="T11" s="10" t="s">
        <v>27</v>
      </c>
      <c r="U11" s="19" t="s">
        <v>174</v>
      </c>
      <c r="V11" s="17"/>
    </row>
    <row r="12" spans="1:22" x14ac:dyDescent="0.15">
      <c r="A12" s="17" t="s">
        <v>85</v>
      </c>
      <c r="B12" s="17" t="s">
        <v>360</v>
      </c>
      <c r="C12" s="17" t="s">
        <v>23</v>
      </c>
      <c r="D12" s="17" t="s">
        <v>24</v>
      </c>
      <c r="E12" s="10" t="s">
        <v>91</v>
      </c>
      <c r="F12" s="12" t="str">
        <f t="shared" si="0"/>
        <v>タマシリツブドウカン</v>
      </c>
      <c r="G12" s="11" t="s">
        <v>266</v>
      </c>
      <c r="H12" s="11"/>
      <c r="I12" s="21">
        <v>35.625473767911501</v>
      </c>
      <c r="J12" s="21">
        <v>139.45891945946499</v>
      </c>
      <c r="K12" s="11"/>
      <c r="L12" s="14" t="s">
        <v>34</v>
      </c>
      <c r="M12" s="13"/>
      <c r="N12" s="13"/>
      <c r="O12" s="13"/>
      <c r="P12" s="12" t="s">
        <v>329</v>
      </c>
      <c r="Q12" s="20">
        <v>0.375</v>
      </c>
      <c r="R12" s="20">
        <v>0.89583333333333337</v>
      </c>
      <c r="S12" s="23" t="s">
        <v>338</v>
      </c>
      <c r="T12" s="10" t="s">
        <v>27</v>
      </c>
      <c r="U12" s="19" t="s">
        <v>175</v>
      </c>
      <c r="V12" s="17"/>
    </row>
    <row r="13" spans="1:22" x14ac:dyDescent="0.15">
      <c r="A13" s="17" t="s">
        <v>85</v>
      </c>
      <c r="B13" s="17" t="s">
        <v>361</v>
      </c>
      <c r="C13" s="17" t="s">
        <v>23</v>
      </c>
      <c r="D13" s="17" t="s">
        <v>24</v>
      </c>
      <c r="E13" s="10" t="s">
        <v>92</v>
      </c>
      <c r="F13" s="12" t="str">
        <f t="shared" si="0"/>
        <v>タマシリツリクジョウキョウギジョウ</v>
      </c>
      <c r="G13" s="11" t="s">
        <v>266</v>
      </c>
      <c r="H13" s="11"/>
      <c r="I13" s="21">
        <v>35.625019345359597</v>
      </c>
      <c r="J13" s="21">
        <v>139.46029996579301</v>
      </c>
      <c r="K13" s="11"/>
      <c r="L13" s="14" t="s">
        <v>35</v>
      </c>
      <c r="M13" s="13"/>
      <c r="N13" s="13"/>
      <c r="O13" s="13"/>
      <c r="P13" s="12" t="s">
        <v>329</v>
      </c>
      <c r="Q13" s="20">
        <v>0.375</v>
      </c>
      <c r="R13" s="20">
        <v>0.70833333333333337</v>
      </c>
      <c r="S13" s="23" t="s">
        <v>339</v>
      </c>
      <c r="T13" s="10" t="s">
        <v>27</v>
      </c>
      <c r="U13" s="19" t="s">
        <v>177</v>
      </c>
      <c r="V13" s="17"/>
    </row>
    <row r="14" spans="1:22" x14ac:dyDescent="0.15">
      <c r="A14" s="17" t="s">
        <v>85</v>
      </c>
      <c r="B14" s="17" t="s">
        <v>362</v>
      </c>
      <c r="C14" s="17" t="s">
        <v>23</v>
      </c>
      <c r="D14" s="17" t="s">
        <v>24</v>
      </c>
      <c r="E14" s="10" t="s">
        <v>93</v>
      </c>
      <c r="F14" s="12" t="str">
        <f t="shared" si="0"/>
        <v>タマシイッポンスギコウエンヤキュウジョウ</v>
      </c>
      <c r="G14" s="11" t="s">
        <v>224</v>
      </c>
      <c r="H14" s="11"/>
      <c r="I14" s="21">
        <v>35.607806419215798</v>
      </c>
      <c r="J14" s="21">
        <v>139.43219571168601</v>
      </c>
      <c r="K14" s="11"/>
      <c r="L14" s="14" t="s">
        <v>36</v>
      </c>
      <c r="M14" s="13"/>
      <c r="N14" s="13"/>
      <c r="O14" s="13"/>
      <c r="P14" s="12" t="s">
        <v>329</v>
      </c>
      <c r="Q14" s="20">
        <v>0.375</v>
      </c>
      <c r="R14" s="20">
        <v>0.70833333333333337</v>
      </c>
      <c r="S14" s="23"/>
      <c r="T14" s="10" t="s">
        <v>27</v>
      </c>
      <c r="U14" s="19" t="s">
        <v>176</v>
      </c>
      <c r="V14" s="17"/>
    </row>
    <row r="15" spans="1:22" x14ac:dyDescent="0.15">
      <c r="A15" s="17" t="s">
        <v>85</v>
      </c>
      <c r="B15" s="17" t="s">
        <v>363</v>
      </c>
      <c r="C15" s="17" t="s">
        <v>23</v>
      </c>
      <c r="D15" s="17" t="s">
        <v>24</v>
      </c>
      <c r="E15" s="10" t="s">
        <v>94</v>
      </c>
      <c r="F15" s="12" t="str">
        <f t="shared" si="0"/>
        <v>アクアブルータマ</v>
      </c>
      <c r="G15" s="11" t="s">
        <v>230</v>
      </c>
      <c r="H15" s="11"/>
      <c r="I15" s="21">
        <v>35.612308649090899</v>
      </c>
      <c r="J15" s="21">
        <v>139.413727876721</v>
      </c>
      <c r="K15" s="11"/>
      <c r="L15" s="14" t="s">
        <v>37</v>
      </c>
      <c r="M15" s="13"/>
      <c r="N15" s="13"/>
      <c r="O15" s="13"/>
      <c r="P15" s="12" t="s">
        <v>329</v>
      </c>
      <c r="Q15" s="20">
        <v>0.375</v>
      </c>
      <c r="R15" s="20">
        <v>0.91666666666666663</v>
      </c>
      <c r="S15" s="23" t="s">
        <v>340</v>
      </c>
      <c r="T15" s="10" t="s">
        <v>27</v>
      </c>
      <c r="U15" s="19" t="s">
        <v>178</v>
      </c>
      <c r="V15" s="17"/>
    </row>
    <row r="16" spans="1:22" x14ac:dyDescent="0.15">
      <c r="A16" s="17" t="s">
        <v>85</v>
      </c>
      <c r="B16" s="17" t="s">
        <v>364</v>
      </c>
      <c r="C16" s="17" t="s">
        <v>23</v>
      </c>
      <c r="D16" s="17" t="s">
        <v>24</v>
      </c>
      <c r="E16" s="10" t="s">
        <v>95</v>
      </c>
      <c r="F16" s="12" t="str">
        <f t="shared" si="0"/>
        <v>タマヒガシコウエンテイキュウジョウ</v>
      </c>
      <c r="G16" s="11" t="s">
        <v>431</v>
      </c>
      <c r="H16" s="11"/>
      <c r="I16" s="12">
        <v>35.623821</v>
      </c>
      <c r="J16" s="12">
        <v>139.460069</v>
      </c>
      <c r="K16" s="11"/>
      <c r="L16" s="14"/>
      <c r="M16" s="13"/>
      <c r="N16" s="13"/>
      <c r="O16" s="13"/>
      <c r="P16" s="12" t="s">
        <v>329</v>
      </c>
      <c r="Q16" s="20">
        <v>0.375</v>
      </c>
      <c r="R16" s="20">
        <v>0.70833333333333337</v>
      </c>
      <c r="S16" s="23" t="s">
        <v>430</v>
      </c>
      <c r="T16" s="10" t="s">
        <v>27</v>
      </c>
      <c r="U16" s="17"/>
      <c r="V16" s="17"/>
    </row>
    <row r="17" spans="1:22" x14ac:dyDescent="0.15">
      <c r="A17" s="17" t="s">
        <v>85</v>
      </c>
      <c r="B17" s="17" t="s">
        <v>365</v>
      </c>
      <c r="C17" s="17" t="s">
        <v>23</v>
      </c>
      <c r="D17" s="17" t="s">
        <v>24</v>
      </c>
      <c r="E17" s="10" t="s">
        <v>96</v>
      </c>
      <c r="F17" s="12" t="str">
        <f t="shared" si="0"/>
        <v>ソウゴウフクシセンター</v>
      </c>
      <c r="G17" s="11" t="s">
        <v>231</v>
      </c>
      <c r="H17" s="11"/>
      <c r="I17" s="12">
        <v>35.612617</v>
      </c>
      <c r="J17" s="12">
        <v>139.412656</v>
      </c>
      <c r="K17" s="11" t="s">
        <v>157</v>
      </c>
      <c r="L17" s="14" t="s">
        <v>38</v>
      </c>
      <c r="M17" s="13"/>
      <c r="N17" s="13"/>
      <c r="O17" s="13"/>
      <c r="P17" s="12" t="s">
        <v>329</v>
      </c>
      <c r="Q17" s="20">
        <v>0.35416666666666669</v>
      </c>
      <c r="R17" s="20">
        <v>0.91666666666666663</v>
      </c>
      <c r="S17" s="23" t="s">
        <v>341</v>
      </c>
      <c r="T17" s="10" t="s">
        <v>27</v>
      </c>
      <c r="U17" s="19" t="s">
        <v>179</v>
      </c>
      <c r="V17" s="17"/>
    </row>
    <row r="18" spans="1:22" x14ac:dyDescent="0.15">
      <c r="A18" s="17" t="s">
        <v>85</v>
      </c>
      <c r="B18" s="17" t="s">
        <v>366</v>
      </c>
      <c r="C18" s="17" t="s">
        <v>23</v>
      </c>
      <c r="D18" s="17" t="s">
        <v>24</v>
      </c>
      <c r="E18" s="10" t="s">
        <v>97</v>
      </c>
      <c r="F18" s="12" t="str">
        <f t="shared" si="0"/>
        <v>タマシリツケンコウセンター</v>
      </c>
      <c r="G18" s="11" t="s">
        <v>267</v>
      </c>
      <c r="H18" s="11"/>
      <c r="I18" s="12">
        <v>35.649036000000002</v>
      </c>
      <c r="J18" s="12">
        <v>139.44957199999999</v>
      </c>
      <c r="K18" s="11" t="s">
        <v>161</v>
      </c>
      <c r="L18" s="14" t="s">
        <v>39</v>
      </c>
      <c r="M18" s="13"/>
      <c r="N18" s="13"/>
      <c r="O18" s="13"/>
      <c r="P18" s="12" t="s">
        <v>145</v>
      </c>
      <c r="Q18" s="20">
        <v>0.35416666666666669</v>
      </c>
      <c r="R18" s="20">
        <v>0.70833333333333337</v>
      </c>
      <c r="S18" s="23" t="s">
        <v>342</v>
      </c>
      <c r="T18" s="10" t="s">
        <v>27</v>
      </c>
      <c r="U18" s="19" t="s">
        <v>180</v>
      </c>
      <c r="V18" s="17"/>
    </row>
    <row r="19" spans="1:22" ht="63" x14ac:dyDescent="0.15">
      <c r="A19" s="17" t="s">
        <v>85</v>
      </c>
      <c r="B19" s="17" t="s">
        <v>367</v>
      </c>
      <c r="C19" s="17" t="s">
        <v>23</v>
      </c>
      <c r="D19" s="17" t="s">
        <v>24</v>
      </c>
      <c r="E19" s="10" t="s">
        <v>98</v>
      </c>
      <c r="F19" s="12" t="str">
        <f t="shared" si="0"/>
        <v>タマシリツイチノミヤジドウカン</v>
      </c>
      <c r="G19" s="11" t="s">
        <v>263</v>
      </c>
      <c r="H19" s="11"/>
      <c r="I19" s="12">
        <v>35.652929999999998</v>
      </c>
      <c r="J19" s="12">
        <v>139.442778</v>
      </c>
      <c r="K19" s="11" t="s">
        <v>426</v>
      </c>
      <c r="L19" s="14" t="s">
        <v>40</v>
      </c>
      <c r="M19" s="13"/>
      <c r="N19" s="13"/>
      <c r="O19" s="13"/>
      <c r="P19" s="12" t="s">
        <v>329</v>
      </c>
      <c r="Q19" s="20">
        <v>0.375</v>
      </c>
      <c r="R19" s="20">
        <v>0.79166666666666663</v>
      </c>
      <c r="S19" s="24" t="s">
        <v>327</v>
      </c>
      <c r="T19" s="10" t="s">
        <v>27</v>
      </c>
      <c r="U19" s="19" t="s">
        <v>317</v>
      </c>
      <c r="V19" s="17"/>
    </row>
    <row r="20" spans="1:22" ht="63" x14ac:dyDescent="0.15">
      <c r="A20" s="17" t="s">
        <v>85</v>
      </c>
      <c r="B20" s="17" t="s">
        <v>368</v>
      </c>
      <c r="C20" s="17" t="s">
        <v>23</v>
      </c>
      <c r="D20" s="17" t="s">
        <v>24</v>
      </c>
      <c r="E20" s="10" t="s">
        <v>99</v>
      </c>
      <c r="F20" s="12" t="str">
        <f t="shared" si="0"/>
        <v>タマシリツナガヤマジドウカン</v>
      </c>
      <c r="G20" s="11" t="s">
        <v>243</v>
      </c>
      <c r="H20" s="11"/>
      <c r="I20" s="12">
        <v>35.625582999999999</v>
      </c>
      <c r="J20" s="12">
        <v>139.44576699999999</v>
      </c>
      <c r="K20" s="11" t="s">
        <v>427</v>
      </c>
      <c r="L20" s="14" t="s">
        <v>162</v>
      </c>
      <c r="M20" s="13"/>
      <c r="N20" s="13"/>
      <c r="O20" s="13"/>
      <c r="P20" s="12" t="s">
        <v>329</v>
      </c>
      <c r="Q20" s="20">
        <v>0.375</v>
      </c>
      <c r="R20" s="20">
        <v>0.79166666666666663</v>
      </c>
      <c r="S20" s="24" t="s">
        <v>324</v>
      </c>
      <c r="T20" s="10" t="s">
        <v>27</v>
      </c>
      <c r="U20" s="19" t="s">
        <v>181</v>
      </c>
      <c r="V20" s="17"/>
    </row>
    <row r="21" spans="1:22" ht="47.25" x14ac:dyDescent="0.15">
      <c r="A21" s="17" t="s">
        <v>85</v>
      </c>
      <c r="B21" s="17" t="s">
        <v>369</v>
      </c>
      <c r="C21" s="17" t="s">
        <v>23</v>
      </c>
      <c r="D21" s="17" t="s">
        <v>24</v>
      </c>
      <c r="E21" s="10" t="s">
        <v>100</v>
      </c>
      <c r="F21" s="12" t="str">
        <f t="shared" si="0"/>
        <v>タマシリツアタゴジドウカン</v>
      </c>
      <c r="G21" s="11" t="s">
        <v>244</v>
      </c>
      <c r="H21" s="11"/>
      <c r="I21" s="12">
        <v>35.634697000000003</v>
      </c>
      <c r="J21" s="12">
        <v>139.432579</v>
      </c>
      <c r="K21" s="11" t="s">
        <v>428</v>
      </c>
      <c r="L21" s="14" t="s">
        <v>163</v>
      </c>
      <c r="M21" s="13"/>
      <c r="N21" s="13"/>
      <c r="O21" s="13"/>
      <c r="P21" s="12" t="s">
        <v>183</v>
      </c>
      <c r="Q21" s="20">
        <v>0.41666666666666669</v>
      </c>
      <c r="R21" s="20">
        <v>0.75</v>
      </c>
      <c r="S21" s="24" t="s">
        <v>326</v>
      </c>
      <c r="T21" s="10" t="s">
        <v>27</v>
      </c>
      <c r="U21" s="19" t="s">
        <v>182</v>
      </c>
      <c r="V21" s="17"/>
    </row>
    <row r="22" spans="1:22" x14ac:dyDescent="0.15">
      <c r="A22" s="17" t="s">
        <v>85</v>
      </c>
      <c r="B22" s="17" t="s">
        <v>370</v>
      </c>
      <c r="C22" s="17" t="s">
        <v>23</v>
      </c>
      <c r="D22" s="17" t="s">
        <v>24</v>
      </c>
      <c r="E22" s="10" t="s">
        <v>101</v>
      </c>
      <c r="F22" s="12" t="str">
        <f t="shared" si="0"/>
        <v>タマシリツスワジドウカン</v>
      </c>
      <c r="G22" s="11" t="s">
        <v>264</v>
      </c>
      <c r="H22" s="11"/>
      <c r="I22" s="12">
        <v>35.625318</v>
      </c>
      <c r="J22" s="12">
        <v>139.451491</v>
      </c>
      <c r="K22" s="11" t="s">
        <v>429</v>
      </c>
      <c r="L22" s="14" t="s">
        <v>164</v>
      </c>
      <c r="M22" s="13"/>
      <c r="N22" s="13"/>
      <c r="O22" s="13"/>
      <c r="P22" s="12" t="s">
        <v>183</v>
      </c>
      <c r="Q22" s="20">
        <v>0.375</v>
      </c>
      <c r="R22" s="20">
        <v>0.75</v>
      </c>
      <c r="S22" s="23" t="s">
        <v>322</v>
      </c>
      <c r="T22" s="10" t="s">
        <v>27</v>
      </c>
      <c r="U22" s="19" t="s">
        <v>184</v>
      </c>
      <c r="V22" s="17"/>
    </row>
    <row r="23" spans="1:22" x14ac:dyDescent="0.15">
      <c r="A23" s="17" t="s">
        <v>85</v>
      </c>
      <c r="B23" s="17" t="s">
        <v>371</v>
      </c>
      <c r="C23" s="17" t="s">
        <v>23</v>
      </c>
      <c r="D23" s="17" t="s">
        <v>24</v>
      </c>
      <c r="E23" s="10" t="s">
        <v>102</v>
      </c>
      <c r="F23" s="12" t="str">
        <f t="shared" si="0"/>
        <v>タマシリツコソダテソウゴウセンタータマッコ</v>
      </c>
      <c r="G23" s="11" t="s">
        <v>221</v>
      </c>
      <c r="H23" s="11"/>
      <c r="I23" s="12">
        <v>35.627761999999997</v>
      </c>
      <c r="J23" s="12">
        <v>139.429845</v>
      </c>
      <c r="K23" s="11" t="s">
        <v>160</v>
      </c>
      <c r="L23" s="14" t="s">
        <v>43</v>
      </c>
      <c r="M23" s="13"/>
      <c r="N23" s="13"/>
      <c r="O23" s="13"/>
      <c r="P23" s="12" t="s">
        <v>183</v>
      </c>
      <c r="Q23" s="20">
        <v>0.375</v>
      </c>
      <c r="R23" s="20">
        <v>0.75</v>
      </c>
      <c r="S23" s="23" t="s">
        <v>321</v>
      </c>
      <c r="T23" s="10" t="s">
        <v>27</v>
      </c>
      <c r="U23" s="19" t="s">
        <v>185</v>
      </c>
      <c r="V23" s="17"/>
    </row>
    <row r="24" spans="1:22" ht="47.25" x14ac:dyDescent="0.15">
      <c r="A24" s="17" t="s">
        <v>85</v>
      </c>
      <c r="B24" s="17" t="s">
        <v>372</v>
      </c>
      <c r="C24" s="17" t="s">
        <v>23</v>
      </c>
      <c r="D24" s="17" t="s">
        <v>24</v>
      </c>
      <c r="E24" s="10" t="s">
        <v>103</v>
      </c>
      <c r="F24" s="12" t="str">
        <f t="shared" si="0"/>
        <v>タマシリツキョウイクセンター</v>
      </c>
      <c r="G24" s="11" t="s">
        <v>232</v>
      </c>
      <c r="H24" s="11"/>
      <c r="I24" s="12">
        <v>35.623525000000001</v>
      </c>
      <c r="J24" s="12">
        <v>139.45449199999999</v>
      </c>
      <c r="K24" s="11" t="s">
        <v>159</v>
      </c>
      <c r="L24" s="14" t="s">
        <v>44</v>
      </c>
      <c r="M24" s="13"/>
      <c r="N24" s="13"/>
      <c r="O24" s="13"/>
      <c r="P24" s="12" t="s">
        <v>183</v>
      </c>
      <c r="Q24" s="20">
        <v>0.35416666666666669</v>
      </c>
      <c r="R24" s="20">
        <v>0.70833333333333337</v>
      </c>
      <c r="S24" s="24" t="s">
        <v>325</v>
      </c>
      <c r="T24" s="10" t="s">
        <v>27</v>
      </c>
      <c r="U24" s="19" t="s">
        <v>186</v>
      </c>
      <c r="V24" s="17"/>
    </row>
    <row r="25" spans="1:22" x14ac:dyDescent="0.15">
      <c r="A25" s="17" t="s">
        <v>85</v>
      </c>
      <c r="B25" s="17" t="s">
        <v>373</v>
      </c>
      <c r="C25" s="17" t="s">
        <v>23</v>
      </c>
      <c r="D25" s="17" t="s">
        <v>24</v>
      </c>
      <c r="E25" s="10" t="s">
        <v>104</v>
      </c>
      <c r="F25" s="12" t="str">
        <f t="shared" si="0"/>
        <v>タマシリツタマダイイチショウガッコウ</v>
      </c>
      <c r="G25" s="11" t="s">
        <v>222</v>
      </c>
      <c r="H25" s="11"/>
      <c r="I25" s="12">
        <v>35.650616999999997</v>
      </c>
      <c r="J25" s="12">
        <v>139.456771</v>
      </c>
      <c r="K25" s="11" t="s">
        <v>275</v>
      </c>
      <c r="L25" s="14" t="s">
        <v>45</v>
      </c>
      <c r="M25" s="13"/>
      <c r="N25" s="13"/>
      <c r="O25" s="13"/>
      <c r="P25" s="12" t="s">
        <v>417</v>
      </c>
      <c r="Q25" s="20">
        <v>0.34375</v>
      </c>
      <c r="R25" s="20">
        <v>0.69791666666666663</v>
      </c>
      <c r="S25" s="23" t="s">
        <v>418</v>
      </c>
      <c r="T25" s="10" t="s">
        <v>27</v>
      </c>
      <c r="U25" s="17"/>
      <c r="V25" s="17"/>
    </row>
    <row r="26" spans="1:22" x14ac:dyDescent="0.15">
      <c r="A26" s="17" t="s">
        <v>85</v>
      </c>
      <c r="B26" s="17" t="s">
        <v>374</v>
      </c>
      <c r="C26" s="17" t="s">
        <v>23</v>
      </c>
      <c r="D26" s="17" t="s">
        <v>24</v>
      </c>
      <c r="E26" s="10" t="s">
        <v>105</v>
      </c>
      <c r="F26" s="12" t="str">
        <f t="shared" si="0"/>
        <v>タマシリツタマダイニショウガッコウ</v>
      </c>
      <c r="G26" s="11" t="s">
        <v>255</v>
      </c>
      <c r="H26" s="11"/>
      <c r="I26" s="12">
        <v>35.644602999999996</v>
      </c>
      <c r="J26" s="12">
        <v>139.432726</v>
      </c>
      <c r="K26" s="11" t="s">
        <v>276</v>
      </c>
      <c r="L26" s="14" t="s">
        <v>46</v>
      </c>
      <c r="M26" s="13"/>
      <c r="N26" s="13"/>
      <c r="O26" s="13"/>
      <c r="P26" s="12" t="s">
        <v>417</v>
      </c>
      <c r="Q26" s="20">
        <v>0.34375</v>
      </c>
      <c r="R26" s="20">
        <v>0.69791666666666663</v>
      </c>
      <c r="S26" s="23" t="s">
        <v>418</v>
      </c>
      <c r="T26" s="10" t="s">
        <v>27</v>
      </c>
      <c r="U26" s="25" t="s">
        <v>419</v>
      </c>
      <c r="V26" s="17"/>
    </row>
    <row r="27" spans="1:22" x14ac:dyDescent="0.15">
      <c r="A27" s="17" t="s">
        <v>85</v>
      </c>
      <c r="B27" s="17" t="s">
        <v>375</v>
      </c>
      <c r="C27" s="17" t="s">
        <v>23</v>
      </c>
      <c r="D27" s="17" t="s">
        <v>24</v>
      </c>
      <c r="E27" s="10" t="s">
        <v>106</v>
      </c>
      <c r="F27" s="12" t="str">
        <f t="shared" si="0"/>
        <v>タマシリツタマダイサンショウガッコウ</v>
      </c>
      <c r="G27" s="11" t="s">
        <v>256</v>
      </c>
      <c r="H27" s="11"/>
      <c r="I27" s="12">
        <v>35.631504999999997</v>
      </c>
      <c r="J27" s="12">
        <v>139.43657400000001</v>
      </c>
      <c r="K27" s="11" t="s">
        <v>277</v>
      </c>
      <c r="L27" s="14" t="s">
        <v>47</v>
      </c>
      <c r="M27" s="13"/>
      <c r="N27" s="13"/>
      <c r="O27" s="13"/>
      <c r="P27" s="12" t="s">
        <v>417</v>
      </c>
      <c r="Q27" s="20">
        <v>0.34375</v>
      </c>
      <c r="R27" s="20">
        <v>0.69791666666666696</v>
      </c>
      <c r="S27" s="23" t="s">
        <v>418</v>
      </c>
      <c r="T27" s="10" t="s">
        <v>27</v>
      </c>
      <c r="U27" s="25" t="s">
        <v>420</v>
      </c>
      <c r="V27" s="17"/>
    </row>
    <row r="28" spans="1:22" x14ac:dyDescent="0.15">
      <c r="A28" s="17" t="s">
        <v>85</v>
      </c>
      <c r="B28" s="17" t="s">
        <v>376</v>
      </c>
      <c r="C28" s="17" t="s">
        <v>23</v>
      </c>
      <c r="D28" s="17" t="s">
        <v>24</v>
      </c>
      <c r="E28" s="10" t="s">
        <v>107</v>
      </c>
      <c r="F28" s="12" t="str">
        <f t="shared" si="0"/>
        <v>タマシリツアイワショウガッコウ</v>
      </c>
      <c r="G28" s="11" t="s">
        <v>233</v>
      </c>
      <c r="H28" s="11"/>
      <c r="I28" s="12">
        <v>35.634996999999998</v>
      </c>
      <c r="J28" s="12">
        <v>139.434934</v>
      </c>
      <c r="K28" s="11" t="s">
        <v>278</v>
      </c>
      <c r="L28" s="14" t="s">
        <v>48</v>
      </c>
      <c r="M28" s="13"/>
      <c r="N28" s="13"/>
      <c r="O28" s="13"/>
      <c r="P28" s="12" t="s">
        <v>417</v>
      </c>
      <c r="Q28" s="20">
        <v>0.34375</v>
      </c>
      <c r="R28" s="20">
        <v>0.69791666666666696</v>
      </c>
      <c r="S28" s="23" t="s">
        <v>418</v>
      </c>
      <c r="T28" s="10" t="s">
        <v>27</v>
      </c>
      <c r="U28" s="26" t="s">
        <v>299</v>
      </c>
      <c r="V28" s="17"/>
    </row>
    <row r="29" spans="1:22" x14ac:dyDescent="0.15">
      <c r="A29" s="17" t="s">
        <v>85</v>
      </c>
      <c r="B29" s="17" t="s">
        <v>377</v>
      </c>
      <c r="C29" s="17" t="s">
        <v>23</v>
      </c>
      <c r="D29" s="17" t="s">
        <v>24</v>
      </c>
      <c r="E29" s="10" t="s">
        <v>108</v>
      </c>
      <c r="F29" s="12" t="str">
        <f t="shared" si="0"/>
        <v>タマシリツレンコウジショウガッコウ</v>
      </c>
      <c r="G29" s="11" t="s">
        <v>245</v>
      </c>
      <c r="H29" s="11"/>
      <c r="I29" s="12">
        <v>35.641604000000001</v>
      </c>
      <c r="J29" s="12">
        <v>139.45703900000001</v>
      </c>
      <c r="K29" s="11" t="s">
        <v>278</v>
      </c>
      <c r="L29" s="14" t="s">
        <v>49</v>
      </c>
      <c r="M29" s="13"/>
      <c r="N29" s="13"/>
      <c r="O29" s="13"/>
      <c r="P29" s="12" t="s">
        <v>417</v>
      </c>
      <c r="Q29" s="20">
        <v>0.34375</v>
      </c>
      <c r="R29" s="20">
        <v>0.69791666666666696</v>
      </c>
      <c r="S29" s="23" t="s">
        <v>418</v>
      </c>
      <c r="T29" s="10" t="s">
        <v>27</v>
      </c>
      <c r="U29" s="26" t="s">
        <v>286</v>
      </c>
      <c r="V29" s="17"/>
    </row>
    <row r="30" spans="1:22" x14ac:dyDescent="0.15">
      <c r="A30" s="17" t="s">
        <v>85</v>
      </c>
      <c r="B30" s="17" t="s">
        <v>378</v>
      </c>
      <c r="C30" s="17" t="s">
        <v>23</v>
      </c>
      <c r="D30" s="17" t="s">
        <v>24</v>
      </c>
      <c r="E30" s="10" t="s">
        <v>109</v>
      </c>
      <c r="F30" s="12" t="str">
        <f t="shared" si="0"/>
        <v>タマシリツキタスワショウガッコウ</v>
      </c>
      <c r="G30" s="11" t="s">
        <v>270</v>
      </c>
      <c r="H30" s="11"/>
      <c r="I30" s="12">
        <v>35.630321000000002</v>
      </c>
      <c r="J30" s="12">
        <v>139.45024799999999</v>
      </c>
      <c r="K30" s="11" t="s">
        <v>278</v>
      </c>
      <c r="L30" s="14" t="s">
        <v>50</v>
      </c>
      <c r="M30" s="13"/>
      <c r="N30" s="13"/>
      <c r="O30" s="13"/>
      <c r="P30" s="12" t="s">
        <v>417</v>
      </c>
      <c r="Q30" s="20">
        <v>0.34375</v>
      </c>
      <c r="R30" s="20">
        <v>0.69791666666666696</v>
      </c>
      <c r="S30" s="23" t="s">
        <v>418</v>
      </c>
      <c r="T30" s="10" t="s">
        <v>27</v>
      </c>
      <c r="U30" s="26" t="s">
        <v>287</v>
      </c>
      <c r="V30" s="17"/>
    </row>
    <row r="31" spans="1:22" x14ac:dyDescent="0.15">
      <c r="A31" s="17" t="s">
        <v>85</v>
      </c>
      <c r="B31" s="17" t="s">
        <v>379</v>
      </c>
      <c r="C31" s="17" t="s">
        <v>23</v>
      </c>
      <c r="D31" s="17" t="s">
        <v>24</v>
      </c>
      <c r="E31" s="10" t="s">
        <v>110</v>
      </c>
      <c r="F31" s="12" t="str">
        <f t="shared" si="0"/>
        <v>タマシリツヒガシテラカタショウガッコウ</v>
      </c>
      <c r="G31" s="11" t="s">
        <v>271</v>
      </c>
      <c r="H31" s="11"/>
      <c r="I31" s="12">
        <v>35.647896000000003</v>
      </c>
      <c r="J31" s="12">
        <v>139.438963</v>
      </c>
      <c r="K31" s="11" t="s">
        <v>278</v>
      </c>
      <c r="L31" s="14" t="s">
        <v>51</v>
      </c>
      <c r="M31" s="13"/>
      <c r="N31" s="13"/>
      <c r="O31" s="13"/>
      <c r="P31" s="12" t="s">
        <v>417</v>
      </c>
      <c r="Q31" s="20">
        <v>0.34375</v>
      </c>
      <c r="R31" s="20">
        <v>0.69791666666666696</v>
      </c>
      <c r="S31" s="23" t="s">
        <v>418</v>
      </c>
      <c r="T31" s="10" t="s">
        <v>27</v>
      </c>
      <c r="U31" s="25" t="s">
        <v>288</v>
      </c>
      <c r="V31" s="17"/>
    </row>
    <row r="32" spans="1:22" x14ac:dyDescent="0.15">
      <c r="A32" s="17" t="s">
        <v>85</v>
      </c>
      <c r="B32" s="17" t="s">
        <v>380</v>
      </c>
      <c r="C32" s="17" t="s">
        <v>23</v>
      </c>
      <c r="D32" s="17" t="s">
        <v>24</v>
      </c>
      <c r="E32" s="10" t="s">
        <v>112</v>
      </c>
      <c r="F32" s="12" t="str">
        <f t="shared" si="0"/>
        <v>タマシリツカイドリショウガッコウ</v>
      </c>
      <c r="G32" s="11" t="s">
        <v>279</v>
      </c>
      <c r="H32" s="11"/>
      <c r="I32" s="12">
        <v>35.618226999999997</v>
      </c>
      <c r="J32" s="12">
        <v>139.44115099999999</v>
      </c>
      <c r="K32" s="11" t="s">
        <v>278</v>
      </c>
      <c r="L32" s="14" t="s">
        <v>52</v>
      </c>
      <c r="M32" s="13"/>
      <c r="N32" s="13"/>
      <c r="O32" s="13"/>
      <c r="P32" s="12" t="s">
        <v>417</v>
      </c>
      <c r="Q32" s="20">
        <v>0.34375</v>
      </c>
      <c r="R32" s="20">
        <v>0.69791666666666696</v>
      </c>
      <c r="S32" s="23" t="s">
        <v>418</v>
      </c>
      <c r="T32" s="10" t="s">
        <v>27</v>
      </c>
      <c r="U32" s="26" t="s">
        <v>297</v>
      </c>
      <c r="V32" s="17"/>
    </row>
    <row r="33" spans="1:22" x14ac:dyDescent="0.15">
      <c r="A33" s="17" t="s">
        <v>85</v>
      </c>
      <c r="B33" s="17" t="s">
        <v>381</v>
      </c>
      <c r="C33" s="17" t="s">
        <v>23</v>
      </c>
      <c r="D33" s="17" t="s">
        <v>24</v>
      </c>
      <c r="E33" s="10" t="s">
        <v>111</v>
      </c>
      <c r="F33" s="12" t="str">
        <f t="shared" si="0"/>
        <v>タマシリツトヨガオカショウガッコウ</v>
      </c>
      <c r="G33" s="11" t="s">
        <v>225</v>
      </c>
      <c r="H33" s="11"/>
      <c r="I33" s="12">
        <v>35.622557999999998</v>
      </c>
      <c r="J33" s="12">
        <v>139.43380999999999</v>
      </c>
      <c r="K33" s="11" t="s">
        <v>278</v>
      </c>
      <c r="L33" s="14" t="s">
        <v>53</v>
      </c>
      <c r="M33" s="13"/>
      <c r="N33" s="13"/>
      <c r="O33" s="13"/>
      <c r="P33" s="12" t="s">
        <v>417</v>
      </c>
      <c r="Q33" s="20">
        <v>0.34375</v>
      </c>
      <c r="R33" s="20">
        <v>0.69791666666666696</v>
      </c>
      <c r="S33" s="23" t="s">
        <v>418</v>
      </c>
      <c r="T33" s="10" t="s">
        <v>27</v>
      </c>
      <c r="U33" s="26" t="s">
        <v>298</v>
      </c>
      <c r="V33" s="17"/>
    </row>
    <row r="34" spans="1:22" x14ac:dyDescent="0.15">
      <c r="A34" s="17" t="s">
        <v>85</v>
      </c>
      <c r="B34" s="17" t="s">
        <v>382</v>
      </c>
      <c r="C34" s="17" t="s">
        <v>23</v>
      </c>
      <c r="D34" s="17" t="s">
        <v>24</v>
      </c>
      <c r="E34" s="10" t="s">
        <v>113</v>
      </c>
      <c r="F34" s="12" t="str">
        <f t="shared" si="0"/>
        <v>タマシリツミナミツルマキショウガッコウ</v>
      </c>
      <c r="G34" s="11" t="s">
        <v>234</v>
      </c>
      <c r="H34" s="11"/>
      <c r="I34" s="12">
        <v>35.614201999999999</v>
      </c>
      <c r="J34" s="12">
        <v>139.418206</v>
      </c>
      <c r="K34" s="11" t="s">
        <v>281</v>
      </c>
      <c r="L34" s="14" t="s">
        <v>54</v>
      </c>
      <c r="M34" s="13"/>
      <c r="N34" s="13"/>
      <c r="O34" s="13"/>
      <c r="P34" s="12" t="s">
        <v>417</v>
      </c>
      <c r="Q34" s="20">
        <v>0.34375</v>
      </c>
      <c r="R34" s="20">
        <v>0.69791666666666696</v>
      </c>
      <c r="S34" s="23" t="s">
        <v>418</v>
      </c>
      <c r="T34" s="10" t="s">
        <v>27</v>
      </c>
      <c r="U34" s="26" t="s">
        <v>289</v>
      </c>
      <c r="V34" s="17"/>
    </row>
    <row r="35" spans="1:22" x14ac:dyDescent="0.15">
      <c r="A35" s="17" t="s">
        <v>85</v>
      </c>
      <c r="B35" s="17" t="s">
        <v>383</v>
      </c>
      <c r="C35" s="17" t="s">
        <v>23</v>
      </c>
      <c r="D35" s="17" t="s">
        <v>24</v>
      </c>
      <c r="E35" s="10" t="s">
        <v>114</v>
      </c>
      <c r="F35" s="12" t="str">
        <f t="shared" si="0"/>
        <v>タマシリツヒジリガオカショウガッコウ</v>
      </c>
      <c r="G35" s="11" t="s">
        <v>246</v>
      </c>
      <c r="H35" s="11"/>
      <c r="I35" s="12">
        <v>35.628711000000003</v>
      </c>
      <c r="J35" s="12">
        <v>139.46040600000001</v>
      </c>
      <c r="K35" s="11" t="s">
        <v>278</v>
      </c>
      <c r="L35" s="14" t="s">
        <v>55</v>
      </c>
      <c r="M35" s="13"/>
      <c r="N35" s="13"/>
      <c r="O35" s="13"/>
      <c r="P35" s="12" t="s">
        <v>417</v>
      </c>
      <c r="Q35" s="20">
        <v>0.34375</v>
      </c>
      <c r="R35" s="20">
        <v>0.69791666666666696</v>
      </c>
      <c r="S35" s="23" t="s">
        <v>418</v>
      </c>
      <c r="T35" s="10" t="s">
        <v>27</v>
      </c>
      <c r="U35" s="26" t="s">
        <v>290</v>
      </c>
      <c r="V35" s="17"/>
    </row>
    <row r="36" spans="1:22" x14ac:dyDescent="0.15">
      <c r="A36" s="17" t="s">
        <v>85</v>
      </c>
      <c r="B36" s="17" t="s">
        <v>384</v>
      </c>
      <c r="C36" s="17" t="s">
        <v>23</v>
      </c>
      <c r="D36" s="17" t="s">
        <v>24</v>
      </c>
      <c r="E36" s="10" t="s">
        <v>115</v>
      </c>
      <c r="F36" s="12" t="str">
        <f t="shared" si="0"/>
        <v>タマシリツニシオチアイショウガッコウ</v>
      </c>
      <c r="G36" s="11" t="s">
        <v>247</v>
      </c>
      <c r="H36" s="11"/>
      <c r="I36" s="12">
        <v>35.613802999999997</v>
      </c>
      <c r="J36" s="12">
        <v>139.42369400000001</v>
      </c>
      <c r="K36" s="11" t="s">
        <v>278</v>
      </c>
      <c r="L36" s="14" t="s">
        <v>56</v>
      </c>
      <c r="M36" s="13"/>
      <c r="N36" s="13"/>
      <c r="O36" s="13"/>
      <c r="P36" s="12" t="s">
        <v>417</v>
      </c>
      <c r="Q36" s="20">
        <v>0.34375</v>
      </c>
      <c r="R36" s="20">
        <v>0.69791666666666696</v>
      </c>
      <c r="S36" s="23" t="s">
        <v>418</v>
      </c>
      <c r="T36" s="10" t="s">
        <v>27</v>
      </c>
      <c r="U36" s="26" t="s">
        <v>291</v>
      </c>
      <c r="V36" s="17"/>
    </row>
    <row r="37" spans="1:22" x14ac:dyDescent="0.15">
      <c r="A37" s="17" t="s">
        <v>85</v>
      </c>
      <c r="B37" s="17" t="s">
        <v>385</v>
      </c>
      <c r="C37" s="17" t="s">
        <v>23</v>
      </c>
      <c r="D37" s="17" t="s">
        <v>24</v>
      </c>
      <c r="E37" s="10" t="s">
        <v>116</v>
      </c>
      <c r="F37" s="12" t="str">
        <f t="shared" si="0"/>
        <v>タマシリツオオマツダイショウガッコウ</v>
      </c>
      <c r="G37" s="11" t="s">
        <v>248</v>
      </c>
      <c r="H37" s="11"/>
      <c r="I37" s="12">
        <v>35.615454999999997</v>
      </c>
      <c r="J37" s="12">
        <v>139.41538499999999</v>
      </c>
      <c r="K37" s="11" t="s">
        <v>282</v>
      </c>
      <c r="L37" s="14" t="s">
        <v>57</v>
      </c>
      <c r="M37" s="13"/>
      <c r="N37" s="13"/>
      <c r="O37" s="13"/>
      <c r="P37" s="12" t="s">
        <v>417</v>
      </c>
      <c r="Q37" s="20">
        <v>0.34375</v>
      </c>
      <c r="R37" s="20">
        <v>0.69791666666666696</v>
      </c>
      <c r="S37" s="23" t="s">
        <v>418</v>
      </c>
      <c r="T37" s="10" t="s">
        <v>27</v>
      </c>
      <c r="U37" s="26" t="s">
        <v>292</v>
      </c>
      <c r="V37" s="17"/>
    </row>
    <row r="38" spans="1:22" x14ac:dyDescent="0.15">
      <c r="A38" s="17" t="s">
        <v>85</v>
      </c>
      <c r="B38" s="17" t="s">
        <v>386</v>
      </c>
      <c r="C38" s="17" t="s">
        <v>23</v>
      </c>
      <c r="D38" s="17" t="s">
        <v>24</v>
      </c>
      <c r="E38" s="10" t="s">
        <v>117</v>
      </c>
      <c r="F38" s="12" t="str">
        <f t="shared" si="0"/>
        <v>タマシリツスワショウガッコウ</v>
      </c>
      <c r="G38" s="11" t="s">
        <v>235</v>
      </c>
      <c r="H38" s="11"/>
      <c r="I38" s="12">
        <v>35.620395000000002</v>
      </c>
      <c r="J38" s="12">
        <v>139.45521500000001</v>
      </c>
      <c r="K38" s="11" t="s">
        <v>278</v>
      </c>
      <c r="L38" s="14" t="s">
        <v>58</v>
      </c>
      <c r="M38" s="13"/>
      <c r="N38" s="13"/>
      <c r="O38" s="13"/>
      <c r="P38" s="12" t="s">
        <v>417</v>
      </c>
      <c r="Q38" s="20">
        <v>0.34375</v>
      </c>
      <c r="R38" s="20">
        <v>0.69791666666666696</v>
      </c>
      <c r="S38" s="23" t="s">
        <v>418</v>
      </c>
      <c r="T38" s="10" t="s">
        <v>27</v>
      </c>
      <c r="U38" s="26" t="s">
        <v>293</v>
      </c>
      <c r="V38" s="17"/>
    </row>
    <row r="39" spans="1:22" x14ac:dyDescent="0.15">
      <c r="A39" s="17" t="s">
        <v>85</v>
      </c>
      <c r="B39" s="17" t="s">
        <v>387</v>
      </c>
      <c r="C39" s="17" t="s">
        <v>23</v>
      </c>
      <c r="D39" s="17" t="s">
        <v>24</v>
      </c>
      <c r="E39" s="10" t="s">
        <v>118</v>
      </c>
      <c r="F39" s="12" t="str">
        <f t="shared" si="0"/>
        <v>タマシリツナガヤマショウガッコウ</v>
      </c>
      <c r="G39" s="11" t="s">
        <v>265</v>
      </c>
      <c r="H39" s="11"/>
      <c r="I39" s="12">
        <v>35.627518000000002</v>
      </c>
      <c r="J39" s="12">
        <v>139.44560999999999</v>
      </c>
      <c r="K39" s="11" t="s">
        <v>278</v>
      </c>
      <c r="L39" s="14" t="s">
        <v>59</v>
      </c>
      <c r="M39" s="13" t="s">
        <v>280</v>
      </c>
      <c r="N39" s="13"/>
      <c r="O39" s="13"/>
      <c r="P39" s="12" t="s">
        <v>417</v>
      </c>
      <c r="Q39" s="20">
        <v>0.34375</v>
      </c>
      <c r="R39" s="20">
        <v>0.69791666666666696</v>
      </c>
      <c r="S39" s="23" t="s">
        <v>418</v>
      </c>
      <c r="T39" s="10" t="s">
        <v>27</v>
      </c>
      <c r="U39" s="26" t="s">
        <v>294</v>
      </c>
      <c r="V39" s="17"/>
    </row>
    <row r="40" spans="1:22" x14ac:dyDescent="0.15">
      <c r="A40" s="17" t="s">
        <v>85</v>
      </c>
      <c r="B40" s="17" t="s">
        <v>388</v>
      </c>
      <c r="C40" s="17" t="s">
        <v>23</v>
      </c>
      <c r="D40" s="17" t="s">
        <v>24</v>
      </c>
      <c r="E40" s="10" t="s">
        <v>119</v>
      </c>
      <c r="F40" s="12" t="str">
        <f t="shared" si="0"/>
        <v>タマシリツウリュウショウガッコウ</v>
      </c>
      <c r="G40" s="11" t="s">
        <v>236</v>
      </c>
      <c r="H40" s="11"/>
      <c r="I40" s="12">
        <v>35.620252000000001</v>
      </c>
      <c r="J40" s="12">
        <v>139.44574</v>
      </c>
      <c r="K40" s="11" t="s">
        <v>278</v>
      </c>
      <c r="L40" s="14" t="s">
        <v>60</v>
      </c>
      <c r="M40" s="13"/>
      <c r="N40" s="13"/>
      <c r="O40" s="13"/>
      <c r="P40" s="12" t="s">
        <v>417</v>
      </c>
      <c r="Q40" s="20">
        <v>0.34375</v>
      </c>
      <c r="R40" s="20">
        <v>0.69791666666666696</v>
      </c>
      <c r="S40" s="23" t="s">
        <v>418</v>
      </c>
      <c r="T40" s="10" t="s">
        <v>27</v>
      </c>
      <c r="U40" s="26" t="s">
        <v>295</v>
      </c>
      <c r="V40" s="17"/>
    </row>
    <row r="41" spans="1:22" x14ac:dyDescent="0.15">
      <c r="A41" s="17" t="s">
        <v>85</v>
      </c>
      <c r="B41" s="17" t="s">
        <v>389</v>
      </c>
      <c r="C41" s="17" t="s">
        <v>23</v>
      </c>
      <c r="D41" s="17" t="s">
        <v>24</v>
      </c>
      <c r="E41" s="10" t="s">
        <v>120</v>
      </c>
      <c r="F41" s="12" t="str">
        <f t="shared" si="0"/>
        <v>タマシリツヒガシオチアイショウガッコウ</v>
      </c>
      <c r="G41" s="11" t="s">
        <v>226</v>
      </c>
      <c r="H41" s="11"/>
      <c r="I41" s="12">
        <v>35.618704999999999</v>
      </c>
      <c r="J41" s="12">
        <v>139.430206</v>
      </c>
      <c r="K41" s="11" t="s">
        <v>285</v>
      </c>
      <c r="L41" s="14" t="s">
        <v>61</v>
      </c>
      <c r="M41" s="13"/>
      <c r="N41" s="13"/>
      <c r="O41" s="13"/>
      <c r="P41" s="12" t="s">
        <v>417</v>
      </c>
      <c r="Q41" s="20">
        <v>0.34375</v>
      </c>
      <c r="R41" s="20">
        <v>0.69791666666666696</v>
      </c>
      <c r="S41" s="23" t="s">
        <v>418</v>
      </c>
      <c r="T41" s="10" t="s">
        <v>27</v>
      </c>
      <c r="U41" s="26" t="s">
        <v>296</v>
      </c>
      <c r="V41" s="17"/>
    </row>
    <row r="42" spans="1:22" x14ac:dyDescent="0.15">
      <c r="A42" s="17" t="s">
        <v>85</v>
      </c>
      <c r="B42" s="17" t="s">
        <v>390</v>
      </c>
      <c r="C42" s="17" t="s">
        <v>23</v>
      </c>
      <c r="D42" s="17" t="s">
        <v>24</v>
      </c>
      <c r="E42" s="10" t="s">
        <v>121</v>
      </c>
      <c r="F42" s="12" t="str">
        <f t="shared" si="0"/>
        <v>タマシリツタマチュウガッコウ</v>
      </c>
      <c r="G42" s="11" t="s">
        <v>268</v>
      </c>
      <c r="H42" s="11"/>
      <c r="I42" s="12">
        <v>35.649723999999999</v>
      </c>
      <c r="J42" s="12">
        <v>139.45694700000001</v>
      </c>
      <c r="K42" s="11" t="s">
        <v>283</v>
      </c>
      <c r="L42" s="14" t="s">
        <v>62</v>
      </c>
      <c r="M42" s="13"/>
      <c r="N42" s="13"/>
      <c r="O42" s="13"/>
      <c r="P42" s="12" t="s">
        <v>417</v>
      </c>
      <c r="Q42" s="20">
        <v>0.34375</v>
      </c>
      <c r="R42" s="20">
        <v>0.69791666666666696</v>
      </c>
      <c r="S42" s="23" t="s">
        <v>418</v>
      </c>
      <c r="T42" s="10" t="s">
        <v>27</v>
      </c>
      <c r="U42" s="26" t="s">
        <v>300</v>
      </c>
      <c r="V42" s="17"/>
    </row>
    <row r="43" spans="1:22" x14ac:dyDescent="0.15">
      <c r="A43" s="17" t="s">
        <v>85</v>
      </c>
      <c r="B43" s="17" t="s">
        <v>391</v>
      </c>
      <c r="C43" s="17" t="s">
        <v>23</v>
      </c>
      <c r="D43" s="17" t="s">
        <v>24</v>
      </c>
      <c r="E43" s="10" t="s">
        <v>122</v>
      </c>
      <c r="F43" s="12" t="str">
        <f t="shared" si="0"/>
        <v>タマシリツヒガシアタゴチュウガッコウ</v>
      </c>
      <c r="G43" s="11" t="s">
        <v>237</v>
      </c>
      <c r="H43" s="11"/>
      <c r="I43" s="12">
        <v>35.633352000000002</v>
      </c>
      <c r="J43" s="12">
        <v>139.43160499999999</v>
      </c>
      <c r="K43" s="11" t="s">
        <v>281</v>
      </c>
      <c r="L43" s="14" t="s">
        <v>63</v>
      </c>
      <c r="M43" s="13" t="s">
        <v>280</v>
      </c>
      <c r="N43" s="13"/>
      <c r="O43" s="13"/>
      <c r="P43" s="12" t="s">
        <v>417</v>
      </c>
      <c r="Q43" s="20">
        <v>0.34375</v>
      </c>
      <c r="R43" s="20">
        <v>0.69791666666666696</v>
      </c>
      <c r="S43" s="23" t="s">
        <v>418</v>
      </c>
      <c r="T43" s="10" t="s">
        <v>27</v>
      </c>
      <c r="U43" s="26" t="s">
        <v>301</v>
      </c>
      <c r="V43" s="17"/>
    </row>
    <row r="44" spans="1:22" x14ac:dyDescent="0.15">
      <c r="A44" s="17" t="s">
        <v>85</v>
      </c>
      <c r="B44" s="17" t="s">
        <v>392</v>
      </c>
      <c r="C44" s="17" t="s">
        <v>23</v>
      </c>
      <c r="D44" s="17" t="s">
        <v>24</v>
      </c>
      <c r="E44" s="10" t="s">
        <v>123</v>
      </c>
      <c r="F44" s="12" t="str">
        <f t="shared" si="0"/>
        <v>タマシリツワダチュウガッコウ</v>
      </c>
      <c r="G44" s="11" t="s">
        <v>227</v>
      </c>
      <c r="H44" s="11"/>
      <c r="I44" s="12">
        <v>35.641831000000003</v>
      </c>
      <c r="J44" s="12">
        <v>139.430545</v>
      </c>
      <c r="K44" s="11" t="s">
        <v>278</v>
      </c>
      <c r="L44" s="14" t="s">
        <v>64</v>
      </c>
      <c r="M44" s="13"/>
      <c r="N44" s="13"/>
      <c r="O44" s="13"/>
      <c r="P44" s="12" t="s">
        <v>417</v>
      </c>
      <c r="Q44" s="20">
        <v>0.34375</v>
      </c>
      <c r="R44" s="20">
        <v>0.69791666666666696</v>
      </c>
      <c r="S44" s="23" t="s">
        <v>418</v>
      </c>
      <c r="T44" s="10" t="s">
        <v>27</v>
      </c>
      <c r="U44" s="26" t="s">
        <v>302</v>
      </c>
      <c r="V44" s="17"/>
    </row>
    <row r="45" spans="1:22" x14ac:dyDescent="0.15">
      <c r="A45" s="17" t="s">
        <v>85</v>
      </c>
      <c r="B45" s="17" t="s">
        <v>393</v>
      </c>
      <c r="C45" s="17" t="s">
        <v>23</v>
      </c>
      <c r="D45" s="17" t="s">
        <v>24</v>
      </c>
      <c r="E45" s="10" t="s">
        <v>124</v>
      </c>
      <c r="F45" s="12" t="str">
        <f t="shared" si="0"/>
        <v>タマシリツスワチュウガッコウ</v>
      </c>
      <c r="G45" s="11" t="s">
        <v>238</v>
      </c>
      <c r="H45" s="11"/>
      <c r="I45" s="12">
        <v>35.622086000000003</v>
      </c>
      <c r="J45" s="12">
        <v>139.45505399999999</v>
      </c>
      <c r="K45" s="11" t="s">
        <v>278</v>
      </c>
      <c r="L45" s="14" t="s">
        <v>65</v>
      </c>
      <c r="M45" s="13"/>
      <c r="N45" s="13"/>
      <c r="O45" s="13"/>
      <c r="P45" s="12" t="s">
        <v>417</v>
      </c>
      <c r="Q45" s="20">
        <v>0.34375</v>
      </c>
      <c r="R45" s="20">
        <v>0.69791666666666696</v>
      </c>
      <c r="S45" s="23" t="s">
        <v>418</v>
      </c>
      <c r="T45" s="10" t="s">
        <v>27</v>
      </c>
      <c r="U45" s="26" t="s">
        <v>303</v>
      </c>
      <c r="V45" s="17"/>
    </row>
    <row r="46" spans="1:22" x14ac:dyDescent="0.15">
      <c r="A46" s="17" t="s">
        <v>85</v>
      </c>
      <c r="B46" s="17" t="s">
        <v>394</v>
      </c>
      <c r="C46" s="17" t="s">
        <v>23</v>
      </c>
      <c r="D46" s="17" t="s">
        <v>24</v>
      </c>
      <c r="E46" s="10" t="s">
        <v>125</v>
      </c>
      <c r="F46" s="12" t="str">
        <f t="shared" si="0"/>
        <v>タマシリツヒジリガオカチュウガッコウ</v>
      </c>
      <c r="G46" s="11" t="s">
        <v>257</v>
      </c>
      <c r="H46" s="11"/>
      <c r="I46" s="12">
        <v>35.633870000000002</v>
      </c>
      <c r="J46" s="12">
        <v>139.45799700000001</v>
      </c>
      <c r="K46" s="11" t="s">
        <v>278</v>
      </c>
      <c r="L46" s="14" t="s">
        <v>66</v>
      </c>
      <c r="M46" s="13"/>
      <c r="N46" s="13"/>
      <c r="O46" s="13"/>
      <c r="P46" s="12" t="s">
        <v>417</v>
      </c>
      <c r="Q46" s="20">
        <v>0.34375</v>
      </c>
      <c r="R46" s="20">
        <v>0.69791666666666696</v>
      </c>
      <c r="S46" s="23" t="s">
        <v>418</v>
      </c>
      <c r="T46" s="10" t="s">
        <v>27</v>
      </c>
      <c r="U46" s="26" t="s">
        <v>304</v>
      </c>
      <c r="V46" s="17"/>
    </row>
    <row r="47" spans="1:22" x14ac:dyDescent="0.15">
      <c r="A47" s="17" t="s">
        <v>85</v>
      </c>
      <c r="B47" s="17" t="s">
        <v>395</v>
      </c>
      <c r="C47" s="17" t="s">
        <v>23</v>
      </c>
      <c r="D47" s="17" t="s">
        <v>24</v>
      </c>
      <c r="E47" s="10" t="s">
        <v>126</v>
      </c>
      <c r="F47" s="12" t="str">
        <f t="shared" si="0"/>
        <v>タマシリツツルマキチュウガッコウ</v>
      </c>
      <c r="G47" s="11" t="s">
        <v>249</v>
      </c>
      <c r="H47" s="11"/>
      <c r="I47" s="12">
        <v>35.613883999999999</v>
      </c>
      <c r="J47" s="12">
        <v>139.41419200000001</v>
      </c>
      <c r="K47" s="11" t="s">
        <v>278</v>
      </c>
      <c r="L47" s="14" t="s">
        <v>67</v>
      </c>
      <c r="M47" s="13" t="s">
        <v>280</v>
      </c>
      <c r="N47" s="13"/>
      <c r="O47" s="13"/>
      <c r="P47" s="12" t="s">
        <v>417</v>
      </c>
      <c r="Q47" s="20">
        <v>0.34375</v>
      </c>
      <c r="R47" s="20">
        <v>0.69791666666666696</v>
      </c>
      <c r="S47" s="23" t="s">
        <v>418</v>
      </c>
      <c r="T47" s="10" t="s">
        <v>27</v>
      </c>
      <c r="U47" s="26" t="s">
        <v>305</v>
      </c>
      <c r="V47" s="17"/>
    </row>
    <row r="48" spans="1:22" x14ac:dyDescent="0.15">
      <c r="A48" s="17" t="s">
        <v>85</v>
      </c>
      <c r="B48" s="17" t="s">
        <v>396</v>
      </c>
      <c r="C48" s="17" t="s">
        <v>23</v>
      </c>
      <c r="D48" s="17" t="s">
        <v>24</v>
      </c>
      <c r="E48" s="10" t="s">
        <v>127</v>
      </c>
      <c r="F48" s="12" t="str">
        <f t="shared" si="0"/>
        <v>タマシリツタマナガヤマチュウガッコウ</v>
      </c>
      <c r="G48" s="11" t="s">
        <v>258</v>
      </c>
      <c r="H48" s="11"/>
      <c r="I48" s="12">
        <v>35.624955999999997</v>
      </c>
      <c r="J48" s="12">
        <v>139.447183</v>
      </c>
      <c r="K48" s="11" t="s">
        <v>278</v>
      </c>
      <c r="L48" s="14" t="s">
        <v>68</v>
      </c>
      <c r="M48" s="13"/>
      <c r="N48" s="13"/>
      <c r="O48" s="13"/>
      <c r="P48" s="12" t="s">
        <v>417</v>
      </c>
      <c r="Q48" s="20">
        <v>0.34375</v>
      </c>
      <c r="R48" s="20">
        <v>0.69791666666666696</v>
      </c>
      <c r="S48" s="23" t="s">
        <v>418</v>
      </c>
      <c r="T48" s="10" t="s">
        <v>27</v>
      </c>
      <c r="U48" s="26" t="s">
        <v>306</v>
      </c>
      <c r="V48" s="17"/>
    </row>
    <row r="49" spans="1:22" x14ac:dyDescent="0.15">
      <c r="A49" s="17" t="s">
        <v>85</v>
      </c>
      <c r="B49" s="17" t="s">
        <v>397</v>
      </c>
      <c r="C49" s="17" t="s">
        <v>23</v>
      </c>
      <c r="D49" s="17" t="s">
        <v>24</v>
      </c>
      <c r="E49" s="10" t="s">
        <v>128</v>
      </c>
      <c r="F49" s="12" t="str">
        <f t="shared" si="0"/>
        <v>タマシリツオチアイチュウガッコウ</v>
      </c>
      <c r="G49" s="11" t="s">
        <v>228</v>
      </c>
      <c r="H49" s="11"/>
      <c r="I49" s="12">
        <v>35.615102999999998</v>
      </c>
      <c r="J49" s="12">
        <v>139.42915300000001</v>
      </c>
      <c r="K49" s="11" t="s">
        <v>278</v>
      </c>
      <c r="L49" s="14" t="s">
        <v>69</v>
      </c>
      <c r="M49" s="13" t="s">
        <v>280</v>
      </c>
      <c r="N49" s="13"/>
      <c r="O49" s="13"/>
      <c r="P49" s="12" t="s">
        <v>417</v>
      </c>
      <c r="Q49" s="20">
        <v>0.34375</v>
      </c>
      <c r="R49" s="20">
        <v>0.69791666666666696</v>
      </c>
      <c r="S49" s="23" t="s">
        <v>418</v>
      </c>
      <c r="T49" s="10" t="s">
        <v>27</v>
      </c>
      <c r="U49" s="26" t="s">
        <v>307</v>
      </c>
      <c r="V49" s="17"/>
    </row>
    <row r="50" spans="1:22" x14ac:dyDescent="0.15">
      <c r="A50" s="17" t="s">
        <v>85</v>
      </c>
      <c r="B50" s="17" t="s">
        <v>398</v>
      </c>
      <c r="C50" s="17" t="s">
        <v>23</v>
      </c>
      <c r="D50" s="17" t="s">
        <v>24</v>
      </c>
      <c r="E50" s="10" t="s">
        <v>129</v>
      </c>
      <c r="F50" s="12" t="str">
        <f t="shared" si="0"/>
        <v>タマシリツセイリョウチュウガッコウ</v>
      </c>
      <c r="G50" s="11" t="s">
        <v>269</v>
      </c>
      <c r="H50" s="11"/>
      <c r="I50" s="12">
        <v>35.620739</v>
      </c>
      <c r="J50" s="12">
        <v>139.439345</v>
      </c>
      <c r="K50" s="11" t="s">
        <v>278</v>
      </c>
      <c r="L50" s="14" t="s">
        <v>70</v>
      </c>
      <c r="M50" s="13"/>
      <c r="N50" s="13"/>
      <c r="O50" s="13"/>
      <c r="P50" s="12" t="s">
        <v>417</v>
      </c>
      <c r="Q50" s="20">
        <v>0.34375</v>
      </c>
      <c r="R50" s="20">
        <v>0.69791666666666696</v>
      </c>
      <c r="S50" s="23" t="s">
        <v>418</v>
      </c>
      <c r="T50" s="10" t="s">
        <v>27</v>
      </c>
      <c r="U50" s="26" t="s">
        <v>308</v>
      </c>
      <c r="V50" s="17"/>
    </row>
    <row r="51" spans="1:22" x14ac:dyDescent="0.15">
      <c r="A51" s="17" t="s">
        <v>85</v>
      </c>
      <c r="B51" s="17" t="s">
        <v>399</v>
      </c>
      <c r="C51" s="17" t="s">
        <v>23</v>
      </c>
      <c r="D51" s="17" t="s">
        <v>24</v>
      </c>
      <c r="E51" s="10" t="s">
        <v>165</v>
      </c>
      <c r="F51" s="12" t="str">
        <f t="shared" si="0"/>
        <v>グリーンライブセンター</v>
      </c>
      <c r="G51" s="11" t="s">
        <v>217</v>
      </c>
      <c r="H51" s="11"/>
      <c r="I51" s="21">
        <v>35.622263000688399</v>
      </c>
      <c r="J51" s="21">
        <v>139.427809965275</v>
      </c>
      <c r="K51" s="11" t="s">
        <v>201</v>
      </c>
      <c r="L51" s="14" t="s">
        <v>166</v>
      </c>
      <c r="M51" s="13"/>
      <c r="N51" s="13"/>
      <c r="O51" s="13"/>
      <c r="P51" s="12" t="s">
        <v>330</v>
      </c>
      <c r="Q51" s="20">
        <v>0.39583333333333331</v>
      </c>
      <c r="R51" s="20">
        <v>0.70833333333333337</v>
      </c>
      <c r="S51" s="23" t="s">
        <v>343</v>
      </c>
      <c r="T51" s="10" t="s">
        <v>27</v>
      </c>
      <c r="U51" s="19" t="s">
        <v>189</v>
      </c>
      <c r="V51" s="17"/>
    </row>
    <row r="52" spans="1:22" x14ac:dyDescent="0.15">
      <c r="A52" s="17" t="s">
        <v>85</v>
      </c>
      <c r="B52" s="17" t="s">
        <v>400</v>
      </c>
      <c r="C52" s="17" t="s">
        <v>23</v>
      </c>
      <c r="D52" s="17" t="s">
        <v>24</v>
      </c>
      <c r="E52" s="10" t="s">
        <v>130</v>
      </c>
      <c r="F52" s="12" t="str">
        <f t="shared" si="0"/>
        <v>コッタ・カイドリコミュニティセンター</v>
      </c>
      <c r="G52" s="11" t="s">
        <v>272</v>
      </c>
      <c r="H52" s="11"/>
      <c r="I52" s="21">
        <v>35.630910100000001</v>
      </c>
      <c r="J52" s="21">
        <v>139.4345553</v>
      </c>
      <c r="K52" s="11" t="s">
        <v>203</v>
      </c>
      <c r="L52" s="14" t="s">
        <v>202</v>
      </c>
      <c r="M52" s="13"/>
      <c r="N52" s="13"/>
      <c r="O52" s="13"/>
      <c r="P52" s="12" t="s">
        <v>329</v>
      </c>
      <c r="Q52" s="20">
        <v>0.39583333333333331</v>
      </c>
      <c r="R52" s="20">
        <v>0.89583333333333337</v>
      </c>
      <c r="S52" s="23" t="s">
        <v>344</v>
      </c>
      <c r="T52" s="10" t="s">
        <v>27</v>
      </c>
      <c r="U52" s="19" t="s">
        <v>191</v>
      </c>
      <c r="V52" s="17"/>
    </row>
    <row r="53" spans="1:22" x14ac:dyDescent="0.15">
      <c r="A53" s="17" t="s">
        <v>85</v>
      </c>
      <c r="B53" s="17" t="s">
        <v>401</v>
      </c>
      <c r="C53" s="17" t="s">
        <v>23</v>
      </c>
      <c r="D53" s="17" t="s">
        <v>24</v>
      </c>
      <c r="E53" s="10" t="s">
        <v>131</v>
      </c>
      <c r="F53" s="12" t="str">
        <f t="shared" si="0"/>
        <v>カイドリコミュニティセンター</v>
      </c>
      <c r="G53" s="11" t="s">
        <v>239</v>
      </c>
      <c r="H53" s="11"/>
      <c r="I53" s="21">
        <v>35.6335458</v>
      </c>
      <c r="J53" s="21">
        <v>139.434483</v>
      </c>
      <c r="K53" s="11" t="s">
        <v>204</v>
      </c>
      <c r="L53" s="14" t="s">
        <v>71</v>
      </c>
      <c r="M53" s="13"/>
      <c r="N53" s="13"/>
      <c r="O53" s="13"/>
      <c r="P53" s="12" t="s">
        <v>329</v>
      </c>
      <c r="Q53" s="20">
        <v>0.39583333333333331</v>
      </c>
      <c r="R53" s="20">
        <v>0.89583333333333337</v>
      </c>
      <c r="S53" s="23" t="s">
        <v>345</v>
      </c>
      <c r="T53" s="10" t="s">
        <v>27</v>
      </c>
      <c r="U53" s="19" t="s">
        <v>190</v>
      </c>
      <c r="V53" s="17"/>
    </row>
    <row r="54" spans="1:22" x14ac:dyDescent="0.15">
      <c r="A54" s="17" t="s">
        <v>85</v>
      </c>
      <c r="B54" s="17" t="s">
        <v>402</v>
      </c>
      <c r="C54" s="17" t="s">
        <v>23</v>
      </c>
      <c r="D54" s="17" t="s">
        <v>24</v>
      </c>
      <c r="E54" s="10" t="s">
        <v>132</v>
      </c>
      <c r="F54" s="12" t="str">
        <f t="shared" si="0"/>
        <v>タマシリツアタゴコミュニティセンター</v>
      </c>
      <c r="G54" s="11" t="s">
        <v>218</v>
      </c>
      <c r="H54" s="11"/>
      <c r="I54" s="12">
        <v>35.633527999999998</v>
      </c>
      <c r="J54" s="12">
        <v>139.434515</v>
      </c>
      <c r="K54" s="11" t="s">
        <v>205</v>
      </c>
      <c r="L54" s="14" t="s">
        <v>72</v>
      </c>
      <c r="M54" s="13"/>
      <c r="N54" s="13"/>
      <c r="O54" s="13"/>
      <c r="P54" s="12" t="s">
        <v>329</v>
      </c>
      <c r="Q54" s="20">
        <v>0.39583333333333331</v>
      </c>
      <c r="R54" s="20">
        <v>0.89583333333333337</v>
      </c>
      <c r="S54" s="23" t="s">
        <v>346</v>
      </c>
      <c r="T54" s="10" t="s">
        <v>27</v>
      </c>
      <c r="U54" s="19" t="s">
        <v>192</v>
      </c>
      <c r="V54" s="17"/>
    </row>
    <row r="55" spans="1:22" x14ac:dyDescent="0.15">
      <c r="A55" s="17" t="s">
        <v>85</v>
      </c>
      <c r="B55" s="17" t="s">
        <v>403</v>
      </c>
      <c r="C55" s="17" t="s">
        <v>23</v>
      </c>
      <c r="D55" s="17" t="s">
        <v>24</v>
      </c>
      <c r="E55" s="10" t="s">
        <v>133</v>
      </c>
      <c r="F55" s="12" t="str">
        <f t="shared" si="0"/>
        <v>タマシサクラガオカコミュニティセンター</v>
      </c>
      <c r="G55" s="11" t="s">
        <v>259</v>
      </c>
      <c r="H55" s="11"/>
      <c r="I55" s="21">
        <v>35.6399343</v>
      </c>
      <c r="J55" s="21">
        <v>139.4465012</v>
      </c>
      <c r="K55" s="11" t="s">
        <v>205</v>
      </c>
      <c r="L55" s="14" t="s">
        <v>73</v>
      </c>
      <c r="M55" s="13"/>
      <c r="N55" s="13"/>
      <c r="O55" s="13"/>
      <c r="P55" s="12" t="s">
        <v>329</v>
      </c>
      <c r="Q55" s="20">
        <v>0.39583333333333331</v>
      </c>
      <c r="R55" s="20">
        <v>0.89583333333333337</v>
      </c>
      <c r="S55" s="23" t="s">
        <v>344</v>
      </c>
      <c r="T55" s="10" t="s">
        <v>27</v>
      </c>
      <c r="U55" s="19" t="s">
        <v>193</v>
      </c>
      <c r="V55" s="17"/>
    </row>
    <row r="56" spans="1:22" x14ac:dyDescent="0.15">
      <c r="A56" s="17" t="s">
        <v>85</v>
      </c>
      <c r="B56" s="17" t="s">
        <v>404</v>
      </c>
      <c r="C56" s="17" t="s">
        <v>23</v>
      </c>
      <c r="D56" s="17" t="s">
        <v>24</v>
      </c>
      <c r="E56" s="10" t="s">
        <v>134</v>
      </c>
      <c r="F56" s="12" t="str">
        <f t="shared" si="0"/>
        <v>タマシリツツルマキ・オチアイ・ミナミノコミュニティセンター</v>
      </c>
      <c r="G56" s="11" t="s">
        <v>250</v>
      </c>
      <c r="H56" s="11"/>
      <c r="I56" s="21">
        <v>35.612293093710903</v>
      </c>
      <c r="J56" s="21">
        <v>139.42570527950599</v>
      </c>
      <c r="K56" s="11" t="s">
        <v>206</v>
      </c>
      <c r="L56" s="14" t="s">
        <v>74</v>
      </c>
      <c r="M56" s="13"/>
      <c r="N56" s="13"/>
      <c r="O56" s="13"/>
      <c r="P56" s="12" t="s">
        <v>329</v>
      </c>
      <c r="Q56" s="20">
        <v>0.39583333333333331</v>
      </c>
      <c r="R56" s="20">
        <v>0.89583333333333337</v>
      </c>
      <c r="S56" s="23" t="s">
        <v>347</v>
      </c>
      <c r="T56" s="10" t="s">
        <v>27</v>
      </c>
      <c r="U56" s="19" t="s">
        <v>194</v>
      </c>
      <c r="V56" s="17"/>
    </row>
    <row r="57" spans="1:22" x14ac:dyDescent="0.15">
      <c r="A57" s="17" t="s">
        <v>85</v>
      </c>
      <c r="B57" s="17" t="s">
        <v>405</v>
      </c>
      <c r="C57" s="17" t="s">
        <v>23</v>
      </c>
      <c r="D57" s="17" t="s">
        <v>24</v>
      </c>
      <c r="E57" s="10" t="s">
        <v>135</v>
      </c>
      <c r="F57" s="12" t="str">
        <f t="shared" si="0"/>
        <v>ヒジリカン</v>
      </c>
      <c r="G57" s="11" t="s">
        <v>219</v>
      </c>
      <c r="H57" s="11"/>
      <c r="I57" s="21">
        <v>35.631149379799801</v>
      </c>
      <c r="J57" s="21">
        <v>139.45821321257</v>
      </c>
      <c r="K57" s="11" t="s">
        <v>207</v>
      </c>
      <c r="L57" s="14" t="s">
        <v>75</v>
      </c>
      <c r="M57" s="13"/>
      <c r="N57" s="13"/>
      <c r="O57" s="13"/>
      <c r="P57" s="12" t="s">
        <v>329</v>
      </c>
      <c r="Q57" s="20">
        <v>0.39583333333333331</v>
      </c>
      <c r="R57" s="20">
        <v>0.89583333333333337</v>
      </c>
      <c r="S57" s="23" t="s">
        <v>348</v>
      </c>
      <c r="T57" s="10" t="s">
        <v>27</v>
      </c>
      <c r="U57" s="19" t="s">
        <v>195</v>
      </c>
      <c r="V57" s="17"/>
    </row>
    <row r="58" spans="1:22" x14ac:dyDescent="0.15">
      <c r="A58" s="17" t="s">
        <v>85</v>
      </c>
      <c r="B58" s="17" t="s">
        <v>406</v>
      </c>
      <c r="C58" s="17" t="s">
        <v>23</v>
      </c>
      <c r="D58" s="17" t="s">
        <v>24</v>
      </c>
      <c r="E58" s="10" t="s">
        <v>136</v>
      </c>
      <c r="F58" s="12" t="str">
        <f t="shared" si="0"/>
        <v>カラキダショウブカン</v>
      </c>
      <c r="G58" s="11" t="s">
        <v>251</v>
      </c>
      <c r="H58" s="11"/>
      <c r="I58" s="21">
        <v>35.615611216919</v>
      </c>
      <c r="J58" s="21">
        <v>139.41344891809101</v>
      </c>
      <c r="K58" s="11" t="s">
        <v>208</v>
      </c>
      <c r="L58" s="14" t="s">
        <v>167</v>
      </c>
      <c r="M58" s="13"/>
      <c r="N58" s="13"/>
      <c r="O58" s="13"/>
      <c r="P58" s="12" t="s">
        <v>329</v>
      </c>
      <c r="Q58" s="20">
        <v>0.39583333333333331</v>
      </c>
      <c r="R58" s="20">
        <v>0.89583333333333337</v>
      </c>
      <c r="S58" s="23" t="s">
        <v>349</v>
      </c>
      <c r="T58" s="10" t="s">
        <v>27</v>
      </c>
      <c r="U58" s="19" t="s">
        <v>196</v>
      </c>
      <c r="V58" s="17"/>
    </row>
    <row r="59" spans="1:22" x14ac:dyDescent="0.15">
      <c r="A59" s="17" t="s">
        <v>85</v>
      </c>
      <c r="B59" s="17" t="s">
        <v>407</v>
      </c>
      <c r="C59" s="17" t="s">
        <v>23</v>
      </c>
      <c r="D59" s="17" t="s">
        <v>24</v>
      </c>
      <c r="E59" s="10" t="s">
        <v>137</v>
      </c>
      <c r="F59" s="12" t="str">
        <f t="shared" si="0"/>
        <v>タマシレンコウジロウジンフクシカン</v>
      </c>
      <c r="G59" s="11" t="s">
        <v>260</v>
      </c>
      <c r="H59" s="11"/>
      <c r="I59" s="12">
        <v>35.642752000000002</v>
      </c>
      <c r="J59" s="12">
        <v>139.45680999999999</v>
      </c>
      <c r="K59" s="11" t="s">
        <v>209</v>
      </c>
      <c r="L59" s="14" t="s">
        <v>76</v>
      </c>
      <c r="M59" s="13"/>
      <c r="N59" s="13"/>
      <c r="O59" s="13"/>
      <c r="P59" s="12" t="s">
        <v>183</v>
      </c>
      <c r="Q59" s="20">
        <v>0.375</v>
      </c>
      <c r="R59" s="20">
        <v>0.70833333333333337</v>
      </c>
      <c r="S59" s="23" t="s">
        <v>320</v>
      </c>
      <c r="T59" s="10" t="s">
        <v>27</v>
      </c>
      <c r="U59" s="19" t="s">
        <v>197</v>
      </c>
      <c r="V59" s="17"/>
    </row>
    <row r="60" spans="1:22" x14ac:dyDescent="0.15">
      <c r="A60" s="17" t="s">
        <v>85</v>
      </c>
      <c r="B60" s="17" t="s">
        <v>408</v>
      </c>
      <c r="C60" s="17" t="s">
        <v>23</v>
      </c>
      <c r="D60" s="17" t="s">
        <v>24</v>
      </c>
      <c r="E60" s="10" t="s">
        <v>138</v>
      </c>
      <c r="F60" s="12" t="str">
        <f t="shared" si="0"/>
        <v>タマシヒガシテラカタロウジンフクシカン・チクシミンホール</v>
      </c>
      <c r="G60" s="11" t="s">
        <v>261</v>
      </c>
      <c r="H60" s="11"/>
      <c r="I60" s="21">
        <v>35.643283699999998</v>
      </c>
      <c r="J60" s="21">
        <v>139.43771570000001</v>
      </c>
      <c r="K60" s="11" t="s">
        <v>210</v>
      </c>
      <c r="L60" s="14" t="s">
        <v>77</v>
      </c>
      <c r="M60" s="13"/>
      <c r="N60" s="13"/>
      <c r="O60" s="13"/>
      <c r="P60" s="12" t="s">
        <v>183</v>
      </c>
      <c r="Q60" s="20">
        <v>0.375</v>
      </c>
      <c r="R60" s="20">
        <v>0.70833333333333337</v>
      </c>
      <c r="S60" s="23" t="s">
        <v>312</v>
      </c>
      <c r="T60" s="10" t="s">
        <v>27</v>
      </c>
      <c r="U60" s="19" t="s">
        <v>198</v>
      </c>
      <c r="V60" s="17"/>
    </row>
    <row r="61" spans="1:22" x14ac:dyDescent="0.15">
      <c r="A61" s="17" t="s">
        <v>85</v>
      </c>
      <c r="B61" s="17" t="s">
        <v>409</v>
      </c>
      <c r="C61" s="17" t="s">
        <v>23</v>
      </c>
      <c r="D61" s="17" t="s">
        <v>24</v>
      </c>
      <c r="E61" s="10" t="s">
        <v>139</v>
      </c>
      <c r="F61" s="12" t="str">
        <f t="shared" si="0"/>
        <v>タマシスワロウジンフクシカン・チクシミンホール</v>
      </c>
      <c r="G61" s="11" t="s">
        <v>240</v>
      </c>
      <c r="H61" s="11"/>
      <c r="I61" s="21">
        <v>35.623547600000002</v>
      </c>
      <c r="J61" s="21">
        <v>139.45447039999999</v>
      </c>
      <c r="K61" s="11" t="s">
        <v>211</v>
      </c>
      <c r="L61" s="14" t="s">
        <v>78</v>
      </c>
      <c r="M61" s="13"/>
      <c r="N61" s="13"/>
      <c r="O61" s="13"/>
      <c r="P61" s="12" t="s">
        <v>183</v>
      </c>
      <c r="Q61" s="20">
        <v>0.375</v>
      </c>
      <c r="R61" s="20">
        <v>0.70833333333333337</v>
      </c>
      <c r="S61" s="23" t="s">
        <v>313</v>
      </c>
      <c r="T61" s="10" t="s">
        <v>27</v>
      </c>
      <c r="U61" s="19" t="s">
        <v>199</v>
      </c>
      <c r="V61" s="17"/>
    </row>
    <row r="62" spans="1:22" x14ac:dyDescent="0.15">
      <c r="A62" s="17" t="s">
        <v>85</v>
      </c>
      <c r="B62" s="17" t="s">
        <v>410</v>
      </c>
      <c r="C62" s="17" t="s">
        <v>23</v>
      </c>
      <c r="D62" s="17" t="s">
        <v>24</v>
      </c>
      <c r="E62" s="10" t="s">
        <v>140</v>
      </c>
      <c r="F62" s="12" t="str">
        <f t="shared" si="0"/>
        <v>タマシトヨガオカロウジンフクシカン・チクシミンホール</v>
      </c>
      <c r="G62" s="11" t="s">
        <v>252</v>
      </c>
      <c r="H62" s="11"/>
      <c r="I62" s="21">
        <v>35.614464109920497</v>
      </c>
      <c r="J62" s="21">
        <v>139.434396104206</v>
      </c>
      <c r="K62" s="11" t="s">
        <v>212</v>
      </c>
      <c r="L62" s="14" t="s">
        <v>79</v>
      </c>
      <c r="M62" s="13"/>
      <c r="N62" s="13"/>
      <c r="O62" s="13"/>
      <c r="P62" s="12" t="s">
        <v>183</v>
      </c>
      <c r="Q62" s="20">
        <v>0.375</v>
      </c>
      <c r="R62" s="20">
        <v>0.70833333333333337</v>
      </c>
      <c r="S62" s="23" t="s">
        <v>319</v>
      </c>
      <c r="T62" s="10" t="s">
        <v>27</v>
      </c>
      <c r="U62" s="19" t="s">
        <v>200</v>
      </c>
      <c r="V62" s="17"/>
    </row>
    <row r="63" spans="1:22" x14ac:dyDescent="0.15">
      <c r="A63" s="17" t="s">
        <v>85</v>
      </c>
      <c r="B63" s="17" t="s">
        <v>411</v>
      </c>
      <c r="C63" s="17" t="s">
        <v>23</v>
      </c>
      <c r="D63" s="17" t="s">
        <v>24</v>
      </c>
      <c r="E63" s="10" t="s">
        <v>141</v>
      </c>
      <c r="F63" s="12" t="str">
        <f t="shared" si="0"/>
        <v>タマシリツヤツガタケ岳ショウネンシゼンノイエ</v>
      </c>
      <c r="G63" s="11" t="s">
        <v>273</v>
      </c>
      <c r="H63" s="11"/>
      <c r="I63" s="12">
        <v>35.949466999999999</v>
      </c>
      <c r="J63" s="12">
        <v>138.29046399999999</v>
      </c>
      <c r="K63" s="11" t="s">
        <v>422</v>
      </c>
      <c r="L63" s="14" t="s">
        <v>80</v>
      </c>
      <c r="M63" s="13"/>
      <c r="N63" s="13"/>
      <c r="O63" s="13"/>
      <c r="P63" s="12" t="s">
        <v>329</v>
      </c>
      <c r="Q63" s="20">
        <v>0.25</v>
      </c>
      <c r="R63" s="20">
        <v>0.91666666666666663</v>
      </c>
      <c r="S63" s="23"/>
      <c r="T63" s="10" t="s">
        <v>27</v>
      </c>
      <c r="U63" s="19" t="s">
        <v>421</v>
      </c>
      <c r="V63" s="17"/>
    </row>
    <row r="64" spans="1:22" ht="47.25" x14ac:dyDescent="0.15">
      <c r="A64" s="17" t="s">
        <v>85</v>
      </c>
      <c r="B64" s="17" t="s">
        <v>412</v>
      </c>
      <c r="C64" s="17" t="s">
        <v>23</v>
      </c>
      <c r="D64" s="17" t="s">
        <v>24</v>
      </c>
      <c r="E64" s="10" t="s">
        <v>142</v>
      </c>
      <c r="F64" s="12" t="str">
        <f t="shared" si="0"/>
        <v>エコプラザタマ</v>
      </c>
      <c r="G64" s="11" t="s">
        <v>253</v>
      </c>
      <c r="H64" s="11"/>
      <c r="I64" s="12">
        <v>35.619245999999997</v>
      </c>
      <c r="J64" s="12">
        <v>139.45575299999999</v>
      </c>
      <c r="K64" s="11" t="s">
        <v>158</v>
      </c>
      <c r="L64" s="14" t="s">
        <v>81</v>
      </c>
      <c r="M64" s="13"/>
      <c r="N64" s="13"/>
      <c r="O64" s="13"/>
      <c r="P64" s="12" t="s">
        <v>188</v>
      </c>
      <c r="Q64" s="20">
        <v>0.33333333333333331</v>
      </c>
      <c r="R64" s="20">
        <v>0.70833333333333337</v>
      </c>
      <c r="S64" s="24" t="s">
        <v>323</v>
      </c>
      <c r="T64" s="10" t="s">
        <v>27</v>
      </c>
      <c r="U64" s="19" t="s">
        <v>187</v>
      </c>
      <c r="V64" s="17"/>
    </row>
    <row r="65" spans="1:22" x14ac:dyDescent="0.15">
      <c r="A65" s="17" t="s">
        <v>85</v>
      </c>
      <c r="B65" s="17" t="s">
        <v>413</v>
      </c>
      <c r="C65" s="17" t="s">
        <v>23</v>
      </c>
      <c r="D65" s="17" t="s">
        <v>24</v>
      </c>
      <c r="E65" s="10" t="s">
        <v>143</v>
      </c>
      <c r="F65" s="12" t="str">
        <f t="shared" si="0"/>
        <v>ミカタノモリコミュニティカイカン</v>
      </c>
      <c r="G65" s="11" t="s">
        <v>241</v>
      </c>
      <c r="H65" s="11"/>
      <c r="I65" s="21">
        <v>35.646177100000003</v>
      </c>
      <c r="J65" s="21">
        <v>139.4160646</v>
      </c>
      <c r="K65" s="11" t="s">
        <v>284</v>
      </c>
      <c r="L65" s="14" t="s">
        <v>168</v>
      </c>
      <c r="M65" s="13"/>
      <c r="N65" s="13"/>
      <c r="O65" s="13"/>
      <c r="P65" s="12" t="s">
        <v>329</v>
      </c>
      <c r="Q65" s="20">
        <v>0.39583333333333331</v>
      </c>
      <c r="R65" s="20">
        <v>0.89583333333333337</v>
      </c>
      <c r="S65" s="23" t="s">
        <v>318</v>
      </c>
      <c r="T65" s="10" t="s">
        <v>27</v>
      </c>
      <c r="U65" s="19" t="s">
        <v>216</v>
      </c>
      <c r="V65" s="17"/>
    </row>
    <row r="66" spans="1:22" x14ac:dyDescent="0.15">
      <c r="A66" s="17" t="s">
        <v>85</v>
      </c>
      <c r="B66" s="17" t="s">
        <v>414</v>
      </c>
      <c r="C66" s="17" t="s">
        <v>23</v>
      </c>
      <c r="D66" s="17" t="s">
        <v>24</v>
      </c>
      <c r="E66" s="10" t="s">
        <v>144</v>
      </c>
      <c r="F66" s="12" t="str">
        <f t="shared" ref="F66:F68" si="1">PHONETIC(E66)</f>
        <v>タマシリツワダヒガシテラカタコミュニティーセンターオオクリガワカルガモカン</v>
      </c>
      <c r="G66" s="11" t="s">
        <v>82</v>
      </c>
      <c r="H66" s="11"/>
      <c r="I66" s="21">
        <v>35.641020570139403</v>
      </c>
      <c r="J66" s="21">
        <v>139.42743745265801</v>
      </c>
      <c r="K66" s="11" t="s">
        <v>213</v>
      </c>
      <c r="L66" s="14" t="s">
        <v>83</v>
      </c>
      <c r="M66" s="13"/>
      <c r="N66" s="13"/>
      <c r="O66" s="13"/>
      <c r="P66" s="12" t="s">
        <v>329</v>
      </c>
      <c r="Q66" s="20">
        <v>0.39583333333333331</v>
      </c>
      <c r="R66" s="20">
        <v>0.89583333333333337</v>
      </c>
      <c r="S66" s="23" t="s">
        <v>314</v>
      </c>
      <c r="T66" s="10" t="s">
        <v>27</v>
      </c>
      <c r="U66" s="19" t="s">
        <v>215</v>
      </c>
      <c r="V66" s="17"/>
    </row>
    <row r="67" spans="1:22" ht="47.25" x14ac:dyDescent="0.15">
      <c r="A67" s="17" t="s">
        <v>85</v>
      </c>
      <c r="B67" s="17" t="s">
        <v>415</v>
      </c>
      <c r="C67" s="17" t="s">
        <v>23</v>
      </c>
      <c r="D67" s="17" t="s">
        <v>24</v>
      </c>
      <c r="E67" s="10" t="s">
        <v>25</v>
      </c>
      <c r="F67" s="12" t="str">
        <f t="shared" si="1"/>
        <v>ツルマキニシコウエン</v>
      </c>
      <c r="G67" s="11" t="s">
        <v>220</v>
      </c>
      <c r="H67" s="11"/>
      <c r="I67" s="12">
        <v>35.61741</v>
      </c>
      <c r="J67" s="12">
        <v>139.417957</v>
      </c>
      <c r="K67" s="11"/>
      <c r="L67" s="14"/>
      <c r="M67" s="13"/>
      <c r="N67" s="13"/>
      <c r="O67" s="13"/>
      <c r="P67" s="12" t="s">
        <v>329</v>
      </c>
      <c r="Q67" s="20">
        <v>0.35416666666666669</v>
      </c>
      <c r="R67" s="20">
        <v>0.79166666666666663</v>
      </c>
      <c r="S67" s="24" t="s">
        <v>332</v>
      </c>
      <c r="T67" s="10" t="s">
        <v>27</v>
      </c>
      <c r="U67" s="19" t="s">
        <v>425</v>
      </c>
      <c r="V67" s="17"/>
    </row>
    <row r="68" spans="1:22" x14ac:dyDescent="0.15">
      <c r="A68" s="17" t="s">
        <v>85</v>
      </c>
      <c r="B68" s="17" t="s">
        <v>416</v>
      </c>
      <c r="C68" s="17" t="s">
        <v>23</v>
      </c>
      <c r="D68" s="17" t="s">
        <v>24</v>
      </c>
      <c r="E68" s="10" t="s">
        <v>26</v>
      </c>
      <c r="F68" s="12" t="str">
        <f t="shared" si="1"/>
        <v>ニシナガヤマフクシシセツ</v>
      </c>
      <c r="G68" s="11" t="s">
        <v>223</v>
      </c>
      <c r="H68" s="11"/>
      <c r="I68" s="12">
        <v>35.621057</v>
      </c>
      <c r="J68" s="12">
        <v>139.444627</v>
      </c>
      <c r="K68" s="11" t="s">
        <v>423</v>
      </c>
      <c r="L68" s="14"/>
      <c r="M68" s="13"/>
      <c r="N68" s="13"/>
      <c r="O68" s="13"/>
      <c r="P68" s="12" t="s">
        <v>329</v>
      </c>
      <c r="Q68" s="20">
        <v>0.35416666666666669</v>
      </c>
      <c r="R68" s="20">
        <v>0.83333333333333337</v>
      </c>
      <c r="S68" s="23" t="s">
        <v>424</v>
      </c>
      <c r="T68" s="10" t="s">
        <v>27</v>
      </c>
      <c r="U68" s="17"/>
      <c r="V68" s="17"/>
    </row>
  </sheetData>
  <phoneticPr fontId="2"/>
  <dataValidations count="6">
    <dataValidation type="time" allowBlank="1" showInputMessage="1" showErrorMessage="1" errorTitle="内容不正" error="00:00～23:59の範囲で入力をしてください。" sqref="Q2:R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>
      <formula1>13</formula1>
    </dataValidation>
  </dataValidations>
  <hyperlinks>
    <hyperlink ref="U2" r:id="rId1"/>
    <hyperlink ref="U3" r:id="rId2"/>
    <hyperlink ref="U4" r:id="rId3"/>
    <hyperlink ref="U6" r:id="rId4"/>
    <hyperlink ref="U10" r:id="rId5"/>
    <hyperlink ref="U11" r:id="rId6"/>
    <hyperlink ref="U12" r:id="rId7"/>
    <hyperlink ref="U14" r:id="rId8"/>
    <hyperlink ref="U13" r:id="rId9"/>
    <hyperlink ref="U15" r:id="rId10"/>
    <hyperlink ref="U17" r:id="rId11"/>
    <hyperlink ref="U18" r:id="rId12"/>
    <hyperlink ref="U19" r:id="rId13"/>
    <hyperlink ref="U20" r:id="rId14"/>
    <hyperlink ref="U21" r:id="rId15"/>
    <hyperlink ref="U22" r:id="rId16"/>
    <hyperlink ref="U23" r:id="rId17"/>
    <hyperlink ref="U24" r:id="rId18"/>
    <hyperlink ref="U64" r:id="rId19"/>
    <hyperlink ref="U51" r:id="rId20"/>
    <hyperlink ref="U53" r:id="rId21"/>
    <hyperlink ref="U52" r:id="rId22"/>
    <hyperlink ref="U54" r:id="rId23"/>
    <hyperlink ref="U55" r:id="rId24"/>
    <hyperlink ref="U56" r:id="rId25"/>
    <hyperlink ref="U57" r:id="rId26"/>
    <hyperlink ref="U58" r:id="rId27"/>
    <hyperlink ref="U59" r:id="rId28"/>
    <hyperlink ref="U60" r:id="rId29"/>
    <hyperlink ref="U61" r:id="rId30"/>
    <hyperlink ref="U62" r:id="rId31"/>
    <hyperlink ref="U66" r:id="rId32"/>
    <hyperlink ref="U65" r:id="rId33"/>
    <hyperlink ref="U67" r:id="rId34"/>
    <hyperlink ref="U26" r:id="rId35"/>
    <hyperlink ref="U31" r:id="rId36"/>
    <hyperlink ref="U5" r:id="rId37"/>
    <hyperlink ref="U27" r:id="rId38"/>
    <hyperlink ref="U63" r:id="rId39"/>
  </hyperlinks>
  <pageMargins left="0.23622047244094491" right="0.23622047244094491" top="0.74803149606299213" bottom="0.74803149606299213" header="0.31496062992125984" footer="0.31496062992125984"/>
  <pageSetup paperSize="9" scale="33" fitToHeight="0" orientation="landscape" cellComments="asDisplayed" r:id="rId40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AED設置箇所一覧_フォーマット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2023-09-06T08:11:51Z</dcterms:created>
  <dcterms:modified xsi:type="dcterms:W3CDTF">2023-09-07T01:27:29Z</dcterms:modified>
</cp:coreProperties>
</file>