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330" tabRatio="728"/>
  </bookViews>
  <sheets>
    <sheet name="P5支出" sheetId="4" r:id="rId1"/>
    <sheet name="P7収支総括表" sheetId="1" r:id="rId2"/>
    <sheet name="P9人件費の別紙" sheetId="6" r:id="rId3"/>
    <sheet name="P11㋐人件費の対象経費（上限）額の計算について" sheetId="9" r:id="rId4"/>
    <sheet name="P12補助額（決算）の積算方法について" sheetId="8" r:id="rId5"/>
    <sheet name="P13精算書" sheetId="10" r:id="rId6"/>
    <sheet name="P17出納簿" sheetId="11" r:id="rId7"/>
  </sheets>
  <definedNames>
    <definedName name="_xlnm.Print_Area" localSheetId="3">'P11㋐人件費の対象経費（上限）額の計算について'!$A$1:$E$25</definedName>
    <definedName name="_xlnm.Print_Area" localSheetId="4">'P12補助額（決算）の積算方法について'!$A$1:$E$35</definedName>
    <definedName name="_xlnm.Print_Area" localSheetId="5">P13精算書!$A$1:$G$38</definedName>
    <definedName name="_xlnm.Print_Area" localSheetId="0">P5支出!$A$1:$G$39</definedName>
    <definedName name="_xlnm.Print_Area" localSheetId="1">P7収支総括表!$A$1:$D$37</definedName>
    <definedName name="_xlnm.Print_Area" localSheetId="2">P9人件費の別紙!$A$1:$G$26</definedName>
  </definedNames>
  <calcPr calcId="152511"/>
</workbook>
</file>

<file path=xl/calcChain.xml><?xml version="1.0" encoding="utf-8"?>
<calcChain xmlns="http://schemas.openxmlformats.org/spreadsheetml/2006/main">
  <c r="E26" i="10" l="1"/>
  <c r="B9" i="10"/>
  <c r="D9" i="10"/>
  <c r="F9" i="10"/>
  <c r="C8" i="1" l="1"/>
  <c r="C7" i="1"/>
  <c r="E16" i="6" l="1"/>
  <c r="E14" i="9" s="1"/>
  <c r="E32" i="4"/>
  <c r="C12" i="9" l="1"/>
  <c r="E12" i="9" s="1"/>
  <c r="C30" i="1"/>
  <c r="E14" i="8" l="1"/>
  <c r="E16" i="9" l="1"/>
  <c r="E9" i="4" l="1"/>
  <c r="E33" i="4" s="1"/>
  <c r="E7" i="8" s="1"/>
  <c r="E13" i="8" l="1"/>
  <c r="E15" i="8" s="1"/>
  <c r="E9" i="8"/>
  <c r="C11" i="1"/>
  <c r="E23" i="8" l="1"/>
  <c r="E24" i="8" s="1"/>
  <c r="E32" i="8" l="1"/>
  <c r="C32" i="1"/>
  <c r="C31" i="1" s="1"/>
  <c r="C33" i="1" s="1"/>
</calcChain>
</file>

<file path=xl/sharedStrings.xml><?xml version="1.0" encoding="utf-8"?>
<sst xmlns="http://schemas.openxmlformats.org/spreadsheetml/2006/main" count="128" uniqueCount="97">
  <si>
    <t>団体名</t>
    <rPh sb="0" eb="2">
      <t>ダンタイ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</si>
  <si>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</si>
  <si>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区分</t>
    <rPh sb="0" eb="2">
      <t>クブン</t>
    </rPh>
    <phoneticPr fontId="2"/>
  </si>
  <si>
    <t>収入の部（経費名称）</t>
    <rPh sb="0" eb="2">
      <t>シュウニュウ</t>
    </rPh>
    <rPh sb="3" eb="4">
      <t>ブ</t>
    </rPh>
    <rPh sb="5" eb="7">
      <t>ケイヒ</t>
    </rPh>
    <rPh sb="7" eb="9">
      <t>メイショウ</t>
    </rPh>
    <phoneticPr fontId="2"/>
  </si>
  <si>
    <t>支出額（円）</t>
    <rPh sb="0" eb="2">
      <t>シシュツ</t>
    </rPh>
    <rPh sb="2" eb="3">
      <t>ガク</t>
    </rPh>
    <rPh sb="4" eb="5">
      <t>エン</t>
    </rPh>
    <phoneticPr fontId="2"/>
  </si>
  <si>
    <t>内容</t>
    <rPh sb="0" eb="2">
      <t>ナイヨウ</t>
    </rPh>
    <phoneticPr fontId="2"/>
  </si>
  <si>
    <t>自己資金（負担）</t>
    <rPh sb="0" eb="2">
      <t>ジコ</t>
    </rPh>
    <rPh sb="2" eb="4">
      <t>シキン</t>
    </rPh>
    <rPh sb="5" eb="7">
      <t>フタン</t>
    </rPh>
    <phoneticPr fontId="2"/>
  </si>
  <si>
    <t>市民提案事業補助金充当額</t>
    <rPh sb="0" eb="2">
      <t>シミン</t>
    </rPh>
    <rPh sb="2" eb="4">
      <t>テイアン</t>
    </rPh>
    <rPh sb="4" eb="6">
      <t>ジギョウ</t>
    </rPh>
    <rPh sb="6" eb="9">
      <t>ホジョキン</t>
    </rPh>
    <rPh sb="9" eb="11">
      <t>ジュウトウ</t>
    </rPh>
    <rPh sb="11" eb="12">
      <t>ガク</t>
    </rPh>
    <phoneticPr fontId="2"/>
  </si>
  <si>
    <t>←　補助金（確定）額になります。</t>
    <rPh sb="2" eb="5">
      <t>ホジョキン</t>
    </rPh>
    <rPh sb="6" eb="8">
      <t>カクテイ</t>
    </rPh>
    <rPh sb="9" eb="10">
      <t>ガク</t>
    </rPh>
    <phoneticPr fontId="2"/>
  </si>
  <si>
    <t>収入合計</t>
    <rPh sb="0" eb="2">
      <t>シュウニュウ</t>
    </rPh>
    <rPh sb="2" eb="4">
      <t>ゴウケイ</t>
    </rPh>
    <phoneticPr fontId="2"/>
  </si>
  <si>
    <t>支出の部（経費名称）</t>
    <rPh sb="0" eb="2">
      <t>シシュツ</t>
    </rPh>
    <rPh sb="3" eb="4">
      <t>ブ</t>
    </rPh>
    <rPh sb="5" eb="7">
      <t>ケイヒ</t>
    </rPh>
    <rPh sb="7" eb="9">
      <t>メイショウ</t>
    </rPh>
    <phoneticPr fontId="2"/>
  </si>
  <si>
    <t>別紙</t>
    <rPh sb="0" eb="2">
      <t>ベッシ</t>
    </rPh>
    <phoneticPr fontId="2"/>
  </si>
  <si>
    <t>事業総額費（円）
（当該補助金の対象外経費を含め）</t>
    <rPh sb="0" eb="2">
      <t>ジギョウ</t>
    </rPh>
    <rPh sb="2" eb="4">
      <t>ソウガク</t>
    </rPh>
    <rPh sb="4" eb="5">
      <t>ヒ</t>
    </rPh>
    <rPh sb="6" eb="7">
      <t>エン</t>
    </rPh>
    <rPh sb="10" eb="12">
      <t>トウガイ</t>
    </rPh>
    <rPh sb="12" eb="15">
      <t>ホジョキン</t>
    </rPh>
    <rPh sb="16" eb="18">
      <t>タイショウ</t>
    </rPh>
    <rPh sb="18" eb="19">
      <t>ガイ</t>
    </rPh>
    <rPh sb="19" eb="21">
      <t>ケイヒ</t>
    </rPh>
    <rPh sb="22" eb="23">
      <t>フク</t>
    </rPh>
    <phoneticPr fontId="2"/>
  </si>
  <si>
    <t>㋑人件費以外の対象経費</t>
    <rPh sb="1" eb="4">
      <t>ジンケンヒ</t>
    </rPh>
    <rPh sb="4" eb="6">
      <t>イガイ</t>
    </rPh>
    <rPh sb="7" eb="9">
      <t>タイショウ</t>
    </rPh>
    <rPh sb="9" eb="11">
      <t>ケイヒ</t>
    </rPh>
    <phoneticPr fontId="2"/>
  </si>
  <si>
    <t>㋑の計</t>
    <rPh sb="2" eb="3">
      <t>ケイ</t>
    </rPh>
    <phoneticPr fontId="2"/>
  </si>
  <si>
    <t>(a)支出合計（対象経費）</t>
    <rPh sb="3" eb="5">
      <t>シシュツ</t>
    </rPh>
    <rPh sb="5" eb="7">
      <t>ゴウケイ</t>
    </rPh>
    <rPh sb="8" eb="10">
      <t>タイショウ</t>
    </rPh>
    <rPh sb="10" eb="12">
      <t>ケイヒ</t>
    </rPh>
    <phoneticPr fontId="2"/>
  </si>
  <si>
    <t>※収入の部収入合計と同額になります。</t>
    <rPh sb="1" eb="3">
      <t>シュウニュウ</t>
    </rPh>
    <rPh sb="4" eb="5">
      <t>ブ</t>
    </rPh>
    <rPh sb="5" eb="7">
      <t>シュウニュウ</t>
    </rPh>
    <rPh sb="7" eb="9">
      <t>ゴウケイ</t>
    </rPh>
    <rPh sb="10" eb="12">
      <t>ドウガク</t>
    </rPh>
    <phoneticPr fontId="2"/>
  </si>
  <si>
    <t>説明</t>
    <rPh sb="0" eb="2">
      <t>セツメイ</t>
    </rPh>
    <phoneticPr fontId="2"/>
  </si>
  <si>
    <t>支出額
（円）</t>
    <rPh sb="0" eb="3">
      <t>シシュツガク</t>
    </rPh>
    <rPh sb="2" eb="3">
      <t>ガク</t>
    </rPh>
    <rPh sb="5" eb="6">
      <t>エン</t>
    </rPh>
    <phoneticPr fontId="2"/>
  </si>
  <si>
    <t>領収書
番号</t>
    <rPh sb="0" eb="3">
      <t>リョウシュウショ</t>
    </rPh>
    <rPh sb="4" eb="6">
      <t>バンゴウ</t>
    </rPh>
    <phoneticPr fontId="2"/>
  </si>
  <si>
    <t>説　　明</t>
    <rPh sb="0" eb="1">
      <t>セツ</t>
    </rPh>
    <rPh sb="3" eb="4">
      <t>アキラ</t>
    </rPh>
    <phoneticPr fontId="2"/>
  </si>
  <si>
    <t>(a)　支　出　合　計
（対象経費　計）</t>
    <rPh sb="4" eb="5">
      <t>シ</t>
    </rPh>
    <rPh sb="6" eb="7">
      <t>デ</t>
    </rPh>
    <rPh sb="8" eb="9">
      <t>ゴウ</t>
    </rPh>
    <rPh sb="10" eb="11">
      <t>ケイ</t>
    </rPh>
    <rPh sb="13" eb="15">
      <t>タイショウ</t>
    </rPh>
    <rPh sb="15" eb="17">
      <t>ケイヒ</t>
    </rPh>
    <rPh sb="18" eb="19">
      <t>ケイ</t>
    </rPh>
    <phoneticPr fontId="2"/>
  </si>
  <si>
    <t>(b)　小　　計</t>
    <rPh sb="4" eb="5">
      <t>ショウ</t>
    </rPh>
    <rPh sb="7" eb="8">
      <t>ケイ</t>
    </rPh>
    <phoneticPr fontId="2"/>
  </si>
  <si>
    <t xml:space="preserve">※記載欄不足の場合は適宜行を挿入してください。
※短期雇用者などの人件費、講師などの謝礼等、領収書の添付できない経費は「支払い確認書（受領書）」を提出してください。
※保険については、「説明欄」に保険期間も記載してください。
</t>
    <phoneticPr fontId="2"/>
  </si>
  <si>
    <t>支払額</t>
    <rPh sb="0" eb="2">
      <t>シハライ</t>
    </rPh>
    <rPh sb="2" eb="3">
      <t>ガク</t>
    </rPh>
    <phoneticPr fontId="2"/>
  </si>
  <si>
    <t>受領書
No.</t>
    <rPh sb="0" eb="3">
      <t>ジュリョウショ</t>
    </rPh>
    <phoneticPr fontId="2"/>
  </si>
  <si>
    <t>㋐人件費の別紙</t>
    <rPh sb="1" eb="4">
      <t>ジンケンヒ</t>
    </rPh>
    <rPh sb="5" eb="7">
      <t>ベッシ</t>
    </rPh>
    <phoneticPr fontId="2"/>
  </si>
  <si>
    <t xml:space="preserve">※支払いが確認できる受領書等が必要です。
※受領書等は、金額、受領者の住所、氏名、受領日、受取印（サイン）、貴団体名、代表者名等の記載があるものとしてください。
※行が不足の場合は、適宜追加してください。
</t>
    <phoneticPr fontId="2"/>
  </si>
  <si>
    <t>補助額（決算）の積算方法について</t>
    <rPh sb="0" eb="2">
      <t>ホジョ</t>
    </rPh>
    <rPh sb="2" eb="3">
      <t>ガク</t>
    </rPh>
    <rPh sb="4" eb="6">
      <t>ケッサン</t>
    </rPh>
    <rPh sb="8" eb="10">
      <t>セキサン</t>
    </rPh>
    <rPh sb="10" eb="12">
      <t>ホウホウ</t>
    </rPh>
    <phoneticPr fontId="2"/>
  </si>
  <si>
    <t>【積算方法１】</t>
    <rPh sb="1" eb="3">
      <t>セキサン</t>
    </rPh>
    <rPh sb="3" eb="5">
      <t>ホウホウ</t>
    </rPh>
    <phoneticPr fontId="2"/>
  </si>
  <si>
    <t>①</t>
    <phoneticPr fontId="2"/>
  </si>
  <si>
    <t>②</t>
    <phoneticPr fontId="2"/>
  </si>
  <si>
    <t>（A)</t>
    <phoneticPr fontId="2"/>
  </si>
  <si>
    <t>項目</t>
    <rPh sb="0" eb="2">
      <t>コウモク</t>
    </rPh>
    <phoneticPr fontId="2"/>
  </si>
  <si>
    <t>【積算方法２】</t>
    <rPh sb="1" eb="3">
      <t>セキサン</t>
    </rPh>
    <rPh sb="3" eb="5">
      <t>ホウホウ</t>
    </rPh>
    <phoneticPr fontId="2"/>
  </si>
  <si>
    <t>収支決算書の　(a)支出合計（対象経費）（円）</t>
    <rPh sb="0" eb="2">
      <t>シュウシ</t>
    </rPh>
    <rPh sb="2" eb="5">
      <t>ケッサンショ</t>
    </rPh>
    <rPh sb="10" eb="12">
      <t>シシュツ</t>
    </rPh>
    <rPh sb="12" eb="14">
      <t>ゴウケイ</t>
    </rPh>
    <rPh sb="15" eb="17">
      <t>タイショウ</t>
    </rPh>
    <rPh sb="17" eb="19">
      <t>ケイヒ</t>
    </rPh>
    <rPh sb="21" eb="22">
      <t>エン</t>
    </rPh>
    <phoneticPr fontId="2"/>
  </si>
  <si>
    <t>補助率（％）</t>
    <rPh sb="0" eb="3">
      <t>ホジョリツ</t>
    </rPh>
    <phoneticPr fontId="2"/>
  </si>
  <si>
    <t>単位：（円）</t>
    <rPh sb="0" eb="2">
      <t>タンイ</t>
    </rPh>
    <rPh sb="4" eb="5">
      <t>エン</t>
    </rPh>
    <phoneticPr fontId="2"/>
  </si>
  <si>
    <t>収支決算書の　(a)支出合計（対象経費）</t>
    <rPh sb="0" eb="2">
      <t>シュウシ</t>
    </rPh>
    <rPh sb="2" eb="5">
      <t>ケッサンショ</t>
    </rPh>
    <rPh sb="10" eb="12">
      <t>シシュツ</t>
    </rPh>
    <rPh sb="12" eb="14">
      <t>ゴウケイ</t>
    </rPh>
    <rPh sb="15" eb="17">
      <t>タイショウ</t>
    </rPh>
    <rPh sb="17" eb="19">
      <t>ケイヒ</t>
    </rPh>
    <phoneticPr fontId="2"/>
  </si>
  <si>
    <t>【積算方法３】</t>
    <rPh sb="1" eb="3">
      <t>セキサン</t>
    </rPh>
    <rPh sb="3" eb="5">
      <t>ホウホウ</t>
    </rPh>
    <phoneticPr fontId="2"/>
  </si>
  <si>
    <t>③</t>
    <phoneticPr fontId="2"/>
  </si>
  <si>
    <t>（B)</t>
    <phoneticPr fontId="2"/>
  </si>
  <si>
    <t>左欄内の最も低い額</t>
    <rPh sb="0" eb="1">
      <t>ヒダリ</t>
    </rPh>
    <rPh sb="1" eb="2">
      <t>ラン</t>
    </rPh>
    <rPh sb="2" eb="3">
      <t>ナイ</t>
    </rPh>
    <rPh sb="4" eb="5">
      <t>モット</t>
    </rPh>
    <rPh sb="6" eb="7">
      <t>ヒク</t>
    </rPh>
    <rPh sb="8" eb="9">
      <t>ガク</t>
    </rPh>
    <phoneticPr fontId="2"/>
  </si>
  <si>
    <t>補助金（確定）額</t>
    <rPh sb="0" eb="2">
      <t>ホジョ</t>
    </rPh>
    <rPh sb="2" eb="3">
      <t>キン</t>
    </rPh>
    <rPh sb="4" eb="6">
      <t>カクテイ</t>
    </rPh>
    <rPh sb="7" eb="8">
      <t>ガク</t>
    </rPh>
    <phoneticPr fontId="2"/>
  </si>
  <si>
    <t>㋐人件費の対象経費（上限）額の計算について</t>
    <rPh sb="1" eb="4">
      <t>ジンケンヒ</t>
    </rPh>
    <rPh sb="5" eb="7">
      <t>タイショウ</t>
    </rPh>
    <rPh sb="7" eb="9">
      <t>ケイヒ</t>
    </rPh>
    <rPh sb="10" eb="12">
      <t>ジョウゲン</t>
    </rPh>
    <rPh sb="13" eb="14">
      <t>ガク</t>
    </rPh>
    <rPh sb="15" eb="17">
      <t>ケイサン</t>
    </rPh>
    <phoneticPr fontId="2"/>
  </si>
  <si>
    <t>人件費は、補助額の２０％以内（ただし、最大１０万円）を上限に補助対象経費として、事業収支計画書に算入することができます。</t>
    <rPh sb="0" eb="3">
      <t>ジンケンヒ</t>
    </rPh>
    <phoneticPr fontId="2"/>
  </si>
  <si>
    <t>1．</t>
    <phoneticPr fontId="2"/>
  </si>
  <si>
    <t>2．</t>
    <phoneticPr fontId="2"/>
  </si>
  <si>
    <t xml:space="preserve">上限額の計算は複雑になりますので、下記の式を参考に算出してください。
㋐人件費　＝　㋑の計　×　１６　÷　８４
※１円未満は切り捨て
</t>
    <phoneticPr fontId="2"/>
  </si>
  <si>
    <t>計算による額</t>
    <rPh sb="0" eb="2">
      <t>ケイサン</t>
    </rPh>
    <rPh sb="5" eb="6">
      <t>ガク</t>
    </rPh>
    <phoneticPr fontId="2"/>
  </si>
  <si>
    <t>人件費として、対象経費に算入できる上限額（上記の少ない方の額）</t>
    <rPh sb="0" eb="3">
      <t>ジンケンヒ</t>
    </rPh>
    <rPh sb="7" eb="9">
      <t>タイショウ</t>
    </rPh>
    <rPh sb="9" eb="11">
      <t>ケイヒ</t>
    </rPh>
    <rPh sb="12" eb="14">
      <t>サンニュウ</t>
    </rPh>
    <rPh sb="17" eb="19">
      <t>ジョウゲン</t>
    </rPh>
    <rPh sb="19" eb="20">
      <t>ガク</t>
    </rPh>
    <rPh sb="21" eb="23">
      <t>ジョウキ</t>
    </rPh>
    <rPh sb="24" eb="25">
      <t>スク</t>
    </rPh>
    <rPh sb="27" eb="28">
      <t>ホウ</t>
    </rPh>
    <rPh sb="29" eb="30">
      <t>ガク</t>
    </rPh>
    <phoneticPr fontId="2"/>
  </si>
  <si>
    <t>計算による額が１０万円以上の場合</t>
    <rPh sb="0" eb="2">
      <t>ケイサン</t>
    </rPh>
    <rPh sb="5" eb="6">
      <t>ガク</t>
    </rPh>
    <rPh sb="9" eb="11">
      <t>マンエン</t>
    </rPh>
    <rPh sb="11" eb="13">
      <t>イジョウ</t>
    </rPh>
    <rPh sb="14" eb="16">
      <t>バアイ</t>
    </rPh>
    <phoneticPr fontId="2"/>
  </si>
  <si>
    <t xml:space="preserve">※上記の金額が、人件費として算入できる上限額となります。
※上限額ですから、事業計画上の人件費がこれに満たない場合は、その額となります。
※「人件費は、補助額の２０％以内」は、別紙「交付要望額の積算方法について」
の「補助額」（千円未満切り捨て前の額）の２０％以内です。
補助金交付要望額（千円未満切り捨て後）の２０％以内ではありません。
</t>
    <phoneticPr fontId="2"/>
  </si>
  <si>
    <t>㋐人件費</t>
    <rPh sb="1" eb="4">
      <t>ジンケンヒ</t>
    </rPh>
    <phoneticPr fontId="2"/>
  </si>
  <si>
    <t>※支出の部支出合計と同額になります。</t>
    <rPh sb="1" eb="3">
      <t>シシュツ</t>
    </rPh>
    <rPh sb="5" eb="7">
      <t>シシュツ</t>
    </rPh>
    <phoneticPr fontId="2"/>
  </si>
  <si>
    <t>精　　算　　書</t>
    <rPh sb="0" eb="1">
      <t>セイ</t>
    </rPh>
    <rPh sb="3" eb="4">
      <t>サン</t>
    </rPh>
    <rPh sb="6" eb="7">
      <t>ショ</t>
    </rPh>
    <phoneticPr fontId="2"/>
  </si>
  <si>
    <t>既受領額</t>
    <rPh sb="0" eb="1">
      <t>スデ</t>
    </rPh>
    <rPh sb="1" eb="3">
      <t>ジュリョウ</t>
    </rPh>
    <rPh sb="3" eb="4">
      <t>ガク</t>
    </rPh>
    <phoneticPr fontId="2"/>
  </si>
  <si>
    <t>確定額</t>
    <rPh sb="0" eb="2">
      <t>カクテイ</t>
    </rPh>
    <rPh sb="2" eb="3">
      <t>ガク</t>
    </rPh>
    <phoneticPr fontId="2"/>
  </si>
  <si>
    <t>残額</t>
    <rPh sb="0" eb="2">
      <t>ザンガク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</si>
  <si>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</si>
  <si>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所在地</t>
    <rPh sb="0" eb="3">
      <t>ショザイチ</t>
    </rPh>
    <phoneticPr fontId="2"/>
  </si>
  <si>
    <t>代表者名</t>
    <rPh sb="0" eb="3">
      <t>ダイヒョウシャ</t>
    </rPh>
    <rPh sb="3" eb="4">
      <t>メイ</t>
    </rPh>
    <phoneticPr fontId="2"/>
  </si>
  <si>
    <t>代表者住所</t>
    <rPh sb="0" eb="3">
      <t>ダイヒョウシャ</t>
    </rPh>
    <rPh sb="3" eb="5">
      <t>ジュウショ</t>
    </rPh>
    <phoneticPr fontId="2"/>
  </si>
  <si>
    <t>　令和　　年　　月　　日付　　多　　第　　号で概算交付決定を受けた、令和４年度多摩市市制施行50周年記念市民提案事業補助金について、上記のとおり補助金を精算します。</t>
    <rPh sb="39" eb="42">
      <t>タマシ</t>
    </rPh>
    <rPh sb="42" eb="46">
      <t>シセイセコウ</t>
    </rPh>
    <rPh sb="48" eb="50">
      <t>シュウネン</t>
    </rPh>
    <rPh sb="50" eb="52">
      <t>キネン</t>
    </rPh>
    <rPh sb="52" eb="54">
      <t>シミン</t>
    </rPh>
    <rPh sb="54" eb="56">
      <t>テイアン</t>
    </rPh>
    <rPh sb="56" eb="58">
      <t>ジギョウ</t>
    </rPh>
    <phoneticPr fontId="2"/>
  </si>
  <si>
    <t>①　×　②（円）</t>
    <rPh sb="6" eb="7">
      <t>エン</t>
    </rPh>
    <phoneticPr fontId="2"/>
  </si>
  <si>
    <t>年月日</t>
    <rPh sb="0" eb="3">
      <t>ネンガッピ</t>
    </rPh>
    <phoneticPr fontId="2"/>
  </si>
  <si>
    <t>件　名</t>
    <rPh sb="0" eb="1">
      <t>ケン</t>
    </rPh>
    <rPh sb="2" eb="3">
      <t>メイ</t>
    </rPh>
    <phoneticPr fontId="2"/>
  </si>
  <si>
    <t>領収書No.</t>
    <rPh sb="0" eb="3">
      <t>リョウシュウショ</t>
    </rPh>
    <phoneticPr fontId="2"/>
  </si>
  <si>
    <t>収　入</t>
    <rPh sb="0" eb="1">
      <t>オサム</t>
    </rPh>
    <rPh sb="2" eb="3">
      <t>ニュウ</t>
    </rPh>
    <phoneticPr fontId="2"/>
  </si>
  <si>
    <t>支　出</t>
    <rPh sb="0" eb="1">
      <t>シ</t>
    </rPh>
    <rPh sb="2" eb="3">
      <t>デ</t>
    </rPh>
    <phoneticPr fontId="2"/>
  </si>
  <si>
    <t>残　額</t>
    <rPh sb="0" eb="1">
      <t>ザン</t>
    </rPh>
    <rPh sb="2" eb="3">
      <t>ガク</t>
    </rPh>
    <phoneticPr fontId="2"/>
  </si>
  <si>
    <t>（単位：円）</t>
    <rPh sb="1" eb="3">
      <t>タンイ</t>
    </rPh>
    <rPh sb="4" eb="5">
      <t>エン</t>
    </rPh>
    <phoneticPr fontId="2"/>
  </si>
  <si>
    <t>出　納　簿</t>
    <rPh sb="0" eb="1">
      <t>デ</t>
    </rPh>
    <rPh sb="2" eb="3">
      <t>オサメ</t>
    </rPh>
    <rPh sb="4" eb="5">
      <t>ボ</t>
    </rPh>
    <phoneticPr fontId="2"/>
  </si>
  <si>
    <t xml:space="preserve">
※多摩市市制施行50周年記念市民提案事業補助金だけの出納簿を整備してください。
※出納簿は、確認終了後ご返却いたします。事業終了の翌年から起算して5年間保存してください。
</t>
    <phoneticPr fontId="2"/>
  </si>
  <si>
    <t>黄色のマスは数値記入不要となります</t>
  </si>
  <si>
    <t>黄色のマスは数値記入不要となります</t>
    <rPh sb="0" eb="2">
      <t>キイロ</t>
    </rPh>
    <rPh sb="6" eb="8">
      <t>スウチ</t>
    </rPh>
    <rPh sb="8" eb="10">
      <t>キニュウ</t>
    </rPh>
    <rPh sb="10" eb="12">
      <t>フヨウ</t>
    </rPh>
    <phoneticPr fontId="2"/>
  </si>
  <si>
    <t>㋒計</t>
    <rPh sb="1" eb="2">
      <t>ケイ</t>
    </rPh>
    <phoneticPr fontId="2"/>
  </si>
  <si>
    <t>P9　人件費の別紙㋒計</t>
    <rPh sb="3" eb="6">
      <t>ジンケンヒ</t>
    </rPh>
    <rPh sb="7" eb="9">
      <t>ベッシ</t>
    </rPh>
    <rPh sb="10" eb="11">
      <t>ケイ</t>
    </rPh>
    <phoneticPr fontId="2"/>
  </si>
  <si>
    <t>注意）
１．補助金額は、別途、「補助金交付額確定通知書」により決定します。
２．補助金既交付済額が補助金交付決定額より多い場合は、差額の返還をしていただきます。</t>
    <rPh sb="0" eb="2">
      <t>チュウイ</t>
    </rPh>
    <rPh sb="6" eb="8">
      <t>ホジョ</t>
    </rPh>
    <rPh sb="8" eb="10">
      <t>キンガク</t>
    </rPh>
    <rPh sb="12" eb="14">
      <t>ベット</t>
    </rPh>
    <rPh sb="16" eb="19">
      <t>ホジョキン</t>
    </rPh>
    <rPh sb="19" eb="21">
      <t>コウフ</t>
    </rPh>
    <rPh sb="21" eb="22">
      <t>ガク</t>
    </rPh>
    <rPh sb="22" eb="24">
      <t>カクテイ</t>
    </rPh>
    <rPh sb="24" eb="27">
      <t>ツウチショ</t>
    </rPh>
    <rPh sb="31" eb="33">
      <t>ケッテイ</t>
    </rPh>
    <rPh sb="40" eb="43">
      <t>ホジョキン</t>
    </rPh>
    <rPh sb="43" eb="44">
      <t>スデ</t>
    </rPh>
    <rPh sb="44" eb="46">
      <t>コウフ</t>
    </rPh>
    <rPh sb="46" eb="47">
      <t>スミ</t>
    </rPh>
    <rPh sb="47" eb="48">
      <t>ガク</t>
    </rPh>
    <rPh sb="49" eb="52">
      <t>ホジョキン</t>
    </rPh>
    <rPh sb="52" eb="54">
      <t>コウフ</t>
    </rPh>
    <rPh sb="54" eb="56">
      <t>ケッテイ</t>
    </rPh>
    <rPh sb="56" eb="57">
      <t>ガク</t>
    </rPh>
    <rPh sb="59" eb="60">
      <t>オオ</t>
    </rPh>
    <rPh sb="61" eb="63">
      <t>バアイ</t>
    </rPh>
    <rPh sb="65" eb="67">
      <t>サガク</t>
    </rPh>
    <rPh sb="68" eb="70">
      <t>ヘンカン</t>
    </rPh>
    <phoneticPr fontId="2"/>
  </si>
  <si>
    <t>収支決算書の「収入の部」　(b)小計（対象経費）</t>
    <rPh sb="0" eb="2">
      <t>シュウシ</t>
    </rPh>
    <rPh sb="2" eb="5">
      <t>ケッサンショ</t>
    </rPh>
    <rPh sb="7" eb="9">
      <t>シュウニュウ</t>
    </rPh>
    <rPh sb="10" eb="11">
      <t>ブ</t>
    </rPh>
    <rPh sb="16" eb="18">
      <t>ショウケイ</t>
    </rPh>
    <rPh sb="19" eb="21">
      <t>タイショウ</t>
    </rPh>
    <rPh sb="21" eb="23">
      <t>ケイヒ</t>
    </rPh>
    <phoneticPr fontId="2"/>
  </si>
  <si>
    <t>補　助　対　象　経　費</t>
    <phoneticPr fontId="2"/>
  </si>
  <si>
    <t>第８号様式の添付書類</t>
    <rPh sb="0" eb="1">
      <t>ダイ</t>
    </rPh>
    <rPh sb="2" eb="3">
      <t>ゴウ</t>
    </rPh>
    <rPh sb="3" eb="5">
      <t>ヨウシキ</t>
    </rPh>
    <rPh sb="6" eb="8">
      <t>テンプ</t>
    </rPh>
    <rPh sb="8" eb="10">
      <t>ショルイ</t>
    </rPh>
    <phoneticPr fontId="2"/>
  </si>
  <si>
    <t>④</t>
    <phoneticPr fontId="2"/>
  </si>
  <si>
    <t>③　ー　④</t>
    <phoneticPr fontId="2"/>
  </si>
  <si>
    <t>⑤</t>
    <phoneticPr fontId="2"/>
  </si>
  <si>
    <t>⑤から千円未満を切り捨てた額</t>
    <rPh sb="3" eb="5">
      <t>センエン</t>
    </rPh>
    <rPh sb="5" eb="7">
      <t>ミマン</t>
    </rPh>
    <rPh sb="8" eb="9">
      <t>キ</t>
    </rPh>
    <rPh sb="10" eb="11">
      <t>ス</t>
    </rPh>
    <rPh sb="13" eb="14">
      <t>ガク</t>
    </rPh>
    <phoneticPr fontId="2"/>
  </si>
  <si>
    <t>←ご自身で記入願います。（概算で交付された金額です。）</t>
    <rPh sb="2" eb="4">
      <t>ジシン</t>
    </rPh>
    <rPh sb="5" eb="8">
      <t>キニュウネガ</t>
    </rPh>
    <rPh sb="13" eb="15">
      <t>ガイサン</t>
    </rPh>
    <rPh sb="16" eb="18">
      <t>コウフ</t>
    </rPh>
    <rPh sb="21" eb="23">
      <t>キンガク</t>
    </rPh>
    <phoneticPr fontId="2"/>
  </si>
  <si>
    <t>令和４年度　多摩市市制施行50周年記念市民提案事業補助金　収入支出決算書内訳（支出）</t>
    <rPh sb="0" eb="2">
      <t>レイワ</t>
    </rPh>
    <rPh sb="3" eb="5">
      <t>ネンド</t>
    </rPh>
    <rPh sb="6" eb="9">
      <t>タマシ</t>
    </rPh>
    <rPh sb="9" eb="11">
      <t>シセイ</t>
    </rPh>
    <rPh sb="11" eb="13">
      <t>シコウ</t>
    </rPh>
    <rPh sb="15" eb="17">
      <t>シュウネン</t>
    </rPh>
    <rPh sb="17" eb="19">
      <t>キネン</t>
    </rPh>
    <rPh sb="19" eb="21">
      <t>シミン</t>
    </rPh>
    <rPh sb="21" eb="23">
      <t>テイアン</t>
    </rPh>
    <rPh sb="23" eb="25">
      <t>ジギョウ</t>
    </rPh>
    <rPh sb="25" eb="28">
      <t>ホジョキン</t>
    </rPh>
    <rPh sb="29" eb="31">
      <t>シュウニュウ</t>
    </rPh>
    <rPh sb="31" eb="33">
      <t>シシュツ</t>
    </rPh>
    <rPh sb="33" eb="36">
      <t>ケッサンショ</t>
    </rPh>
    <rPh sb="36" eb="38">
      <t>ウチワケ</t>
    </rPh>
    <rPh sb="39" eb="41">
      <t>シシュツ</t>
    </rPh>
    <phoneticPr fontId="2"/>
  </si>
  <si>
    <t>令和４年度　多摩市市制施行50周年記念市民提案事業補助金　収入支出決算書（総括表）</t>
    <rPh sb="0" eb="2">
      <t>レイワ</t>
    </rPh>
    <rPh sb="3" eb="5">
      <t>ネンド</t>
    </rPh>
    <rPh sb="6" eb="9">
      <t>タマシ</t>
    </rPh>
    <rPh sb="9" eb="13">
      <t>シセイセコウ</t>
    </rPh>
    <rPh sb="15" eb="19">
      <t>シュウネンキネン</t>
    </rPh>
    <rPh sb="19" eb="21">
      <t>シミン</t>
    </rPh>
    <rPh sb="21" eb="23">
      <t>テイアン</t>
    </rPh>
    <rPh sb="23" eb="25">
      <t>ジギョウ</t>
    </rPh>
    <rPh sb="25" eb="27">
      <t>ホジョ</t>
    </rPh>
    <rPh sb="27" eb="28">
      <t>キン</t>
    </rPh>
    <rPh sb="29" eb="31">
      <t>シュウニュウ</t>
    </rPh>
    <rPh sb="31" eb="33">
      <t>シシュツ</t>
    </rPh>
    <rPh sb="33" eb="36">
      <t>ケッサンショ</t>
    </rPh>
    <rPh sb="37" eb="39">
      <t>ソウカツ</t>
    </rPh>
    <rPh sb="39" eb="40">
      <t>ヒョウ</t>
    </rPh>
    <phoneticPr fontId="2"/>
  </si>
  <si>
    <t>補助金既交付済額</t>
    <rPh sb="0" eb="3">
      <t>ホジョキン</t>
    </rPh>
    <rPh sb="3" eb="4">
      <t>スデ</t>
    </rPh>
    <rPh sb="4" eb="6">
      <t>コウフ</t>
    </rPh>
    <rPh sb="6" eb="7">
      <t>スミ</t>
    </rPh>
    <rPh sb="7" eb="8">
      <t>ガク</t>
    </rPh>
    <phoneticPr fontId="2"/>
  </si>
  <si>
    <t>【積算方法１】の（A)
【積算方法２】の（B)
【積算方法３】の（C)</t>
    <rPh sb="1" eb="3">
      <t>セキサン</t>
    </rPh>
    <rPh sb="3" eb="5">
      <t>ホウホウ</t>
    </rPh>
    <phoneticPr fontId="2"/>
  </si>
  <si>
    <t>⑥</t>
    <phoneticPr fontId="2"/>
  </si>
  <si>
    <t>⑦</t>
    <phoneticPr fontId="2"/>
  </si>
  <si>
    <t>（C）</t>
    <phoneticPr fontId="2"/>
  </si>
  <si>
    <t>補助上限額</t>
    <rPh sb="0" eb="2">
      <t>ホジョ</t>
    </rPh>
    <rPh sb="2" eb="5">
      <t>ジョウゲンガク</t>
    </rPh>
    <phoneticPr fontId="2"/>
  </si>
  <si>
    <t>残額⑥－⑤</t>
    <rPh sb="0" eb="2">
      <t>ザンガク</t>
    </rPh>
    <phoneticPr fontId="2"/>
  </si>
  <si>
    <t>多摩市長　　　　　　　　　　　　殿</t>
    <rPh sb="0" eb="4">
      <t>タマシチョウ</t>
    </rPh>
    <rPh sb="16" eb="17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</si>
</sst>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&quot;円&quot;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8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 wrapText="1"/>
    </xf>
    <xf numFmtId="38" fontId="3" fillId="2" borderId="0" xfId="1" applyFont="1" applyFill="1" applyAlignment="1">
      <alignment vertical="top"/>
    </xf>
    <xf numFmtId="0" fontId="3" fillId="0" borderId="0" xfId="0" applyFont="1" applyAlignment="1">
      <alignment horizontal="left" vertical="top" wrapText="1"/>
    </xf>
    <xf numFmtId="38" fontId="3" fillId="0" borderId="0" xfId="1" applyFont="1" applyAlignment="1"/>
    <xf numFmtId="0" fontId="3" fillId="0" borderId="7" xfId="0" applyFont="1" applyBorder="1" applyAlignment="1">
      <alignment vertical="top"/>
    </xf>
    <xf numFmtId="38" fontId="3" fillId="0" borderId="15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top" wrapText="1"/>
    </xf>
    <xf numFmtId="38" fontId="3" fillId="4" borderId="1" xfId="1" applyFont="1" applyFill="1" applyBorder="1" applyAlignment="1">
      <alignment vertical="center"/>
    </xf>
    <xf numFmtId="38" fontId="3" fillId="4" borderId="18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8" fillId="0" borderId="0" xfId="0" applyFont="1"/>
    <xf numFmtId="0" fontId="7" fillId="0" borderId="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40" xfId="0" applyFont="1" applyBorder="1" applyAlignment="1">
      <alignment vertical="center" wrapText="1"/>
    </xf>
    <xf numFmtId="0" fontId="7" fillId="0" borderId="63" xfId="0" applyFont="1" applyBorder="1" applyAlignment="1">
      <alignment vertical="center"/>
    </xf>
    <xf numFmtId="0" fontId="0" fillId="0" borderId="66" xfId="0" applyBorder="1" applyAlignment="1">
      <alignment horizontal="center" vertical="center"/>
    </xf>
    <xf numFmtId="38" fontId="0" fillId="4" borderId="1" xfId="0" applyNumberFormat="1" applyFill="1" applyBorder="1" applyAlignment="1">
      <alignment vertical="center"/>
    </xf>
    <xf numFmtId="38" fontId="3" fillId="0" borderId="25" xfId="1" applyFont="1" applyBorder="1" applyAlignment="1">
      <alignment vertical="center"/>
    </xf>
    <xf numFmtId="38" fontId="0" fillId="4" borderId="2" xfId="0" applyNumberFormat="1" applyFill="1" applyBorder="1" applyAlignment="1">
      <alignment vertical="center"/>
    </xf>
    <xf numFmtId="38" fontId="3" fillId="3" borderId="1" xfId="1" applyFont="1" applyFill="1" applyBorder="1" applyAlignment="1">
      <alignment vertical="center"/>
    </xf>
    <xf numFmtId="38" fontId="3" fillId="0" borderId="22" xfId="1" applyFont="1" applyBorder="1" applyAlignment="1">
      <alignment vertical="center"/>
    </xf>
    <xf numFmtId="38" fontId="3" fillId="0" borderId="28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4" borderId="1" xfId="1" applyFont="1" applyFill="1" applyBorder="1" applyAlignment="1">
      <alignment vertical="center"/>
    </xf>
    <xf numFmtId="38" fontId="0" fillId="4" borderId="2" xfId="1" applyFont="1" applyFill="1" applyBorder="1" applyAlignment="1">
      <alignment vertical="center"/>
    </xf>
    <xf numFmtId="3" fontId="3" fillId="4" borderId="9" xfId="1" applyNumberFormat="1" applyFont="1" applyFill="1" applyBorder="1" applyAlignment="1">
      <alignment vertical="center"/>
    </xf>
    <xf numFmtId="0" fontId="0" fillId="0" borderId="51" xfId="0" applyBorder="1" applyAlignment="1">
      <alignment vertical="center"/>
    </xf>
    <xf numFmtId="176" fontId="0" fillId="4" borderId="39" xfId="0" applyNumberForma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quotePrefix="1" applyFill="1" applyAlignment="1">
      <alignment horizontal="right" vertical="top"/>
    </xf>
    <xf numFmtId="0" fontId="0" fillId="2" borderId="0" xfId="0" applyFill="1" applyAlignment="1">
      <alignment horizontal="right" vertical="top"/>
    </xf>
    <xf numFmtId="38" fontId="0" fillId="4" borderId="68" xfId="0" applyNumberFormat="1" applyFill="1" applyBorder="1" applyAlignment="1">
      <alignment vertical="center"/>
    </xf>
    <xf numFmtId="38" fontId="0" fillId="4" borderId="67" xfId="0" applyNumberFormat="1" applyFill="1" applyBorder="1" applyAlignment="1">
      <alignment vertical="center"/>
    </xf>
    <xf numFmtId="38" fontId="0" fillId="0" borderId="2" xfId="1" applyFont="1" applyFill="1" applyBorder="1" applyAlignment="1">
      <alignment vertical="center"/>
    </xf>
    <xf numFmtId="0" fontId="0" fillId="4" borderId="40" xfId="0" applyNumberFormat="1" applyFill="1" applyBorder="1" applyAlignment="1">
      <alignment vertical="center"/>
    </xf>
    <xf numFmtId="176" fontId="0" fillId="4" borderId="2" xfId="0" applyNumberFormat="1" applyFill="1" applyBorder="1" applyAlignment="1">
      <alignment vertical="center"/>
    </xf>
    <xf numFmtId="176" fontId="0" fillId="4" borderId="1" xfId="1" applyNumberFormat="1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76" fontId="0" fillId="4" borderId="40" xfId="1" applyNumberFormat="1" applyFont="1" applyFill="1" applyBorder="1" applyAlignment="1">
      <alignment vertical="center"/>
    </xf>
    <xf numFmtId="0" fontId="3" fillId="2" borderId="41" xfId="0" applyFont="1" applyFill="1" applyBorder="1" applyAlignment="1" applyProtection="1">
      <alignment horizontal="left" vertical="center" wrapText="1"/>
      <protection locked="0"/>
    </xf>
    <xf numFmtId="38" fontId="3" fillId="0" borderId="42" xfId="1" applyFont="1" applyBorder="1" applyAlignment="1" applyProtection="1">
      <alignment vertical="center"/>
      <protection locked="0"/>
    </xf>
    <xf numFmtId="0" fontId="3" fillId="0" borderId="54" xfId="0" applyFont="1" applyBorder="1" applyAlignment="1" applyProtection="1">
      <alignment vertical="center"/>
      <protection locked="0"/>
    </xf>
    <xf numFmtId="0" fontId="3" fillId="0" borderId="50" xfId="0" applyFont="1" applyBorder="1" applyAlignment="1" applyProtection="1">
      <alignment vertical="top"/>
      <protection locked="0"/>
    </xf>
    <xf numFmtId="0" fontId="3" fillId="2" borderId="43" xfId="0" applyFont="1" applyFill="1" applyBorder="1" applyAlignment="1" applyProtection="1">
      <alignment horizontal="left" vertical="center" wrapText="1"/>
      <protection locked="0"/>
    </xf>
    <xf numFmtId="38" fontId="3" fillId="0" borderId="25" xfId="1" applyFont="1" applyBorder="1" applyAlignment="1" applyProtection="1">
      <alignment vertical="center"/>
      <protection locked="0"/>
    </xf>
    <xf numFmtId="0" fontId="3" fillId="0" borderId="49" xfId="0" quotePrefix="1" applyFont="1" applyBorder="1" applyAlignment="1" applyProtection="1">
      <alignment vertical="center"/>
      <protection locked="0"/>
    </xf>
    <xf numFmtId="0" fontId="3" fillId="0" borderId="26" xfId="0" applyFont="1" applyBorder="1" applyAlignment="1" applyProtection="1">
      <alignment vertical="top"/>
      <protection locked="0"/>
    </xf>
    <xf numFmtId="0" fontId="3" fillId="0" borderId="49" xfId="0" applyFont="1" applyBorder="1" applyAlignment="1" applyProtection="1">
      <alignment vertical="center"/>
      <protection locked="0"/>
    </xf>
    <xf numFmtId="0" fontId="3" fillId="0" borderId="49" xfId="0" applyFont="1" applyBorder="1" applyAlignment="1" applyProtection="1">
      <alignment vertical="center" wrapText="1"/>
      <protection locked="0"/>
    </xf>
    <xf numFmtId="0" fontId="3" fillId="2" borderId="44" xfId="0" applyFont="1" applyFill="1" applyBorder="1" applyAlignment="1" applyProtection="1">
      <alignment horizontal="left" vertical="center" wrapText="1"/>
      <protection locked="0"/>
    </xf>
    <xf numFmtId="38" fontId="3" fillId="0" borderId="45" xfId="1" applyFont="1" applyBorder="1" applyAlignment="1" applyProtection="1">
      <alignment vertical="center"/>
      <protection locked="0"/>
    </xf>
    <xf numFmtId="0" fontId="3" fillId="0" borderId="55" xfId="0" applyFont="1" applyBorder="1" applyAlignment="1" applyProtection="1">
      <alignment vertical="center"/>
      <protection locked="0"/>
    </xf>
    <xf numFmtId="0" fontId="3" fillId="0" borderId="62" xfId="0" applyFont="1" applyBorder="1" applyAlignment="1" applyProtection="1">
      <alignment vertical="top"/>
      <protection locked="0"/>
    </xf>
    <xf numFmtId="0" fontId="3" fillId="2" borderId="56" xfId="0" applyFont="1" applyFill="1" applyBorder="1" applyAlignment="1" applyProtection="1">
      <alignment vertical="top" textRotation="255"/>
      <protection locked="0"/>
    </xf>
    <xf numFmtId="0" fontId="3" fillId="2" borderId="57" xfId="0" applyFont="1" applyFill="1" applyBorder="1" applyAlignment="1" applyProtection="1">
      <alignment horizontal="center" vertical="center" wrapText="1"/>
      <protection locked="0"/>
    </xf>
    <xf numFmtId="0" fontId="3" fillId="2" borderId="74" xfId="0" applyFont="1" applyFill="1" applyBorder="1" applyAlignment="1" applyProtection="1">
      <alignment vertical="center" textRotation="255"/>
      <protection locked="0"/>
    </xf>
    <xf numFmtId="38" fontId="3" fillId="4" borderId="33" xfId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7" xfId="0" applyFont="1" applyBorder="1" applyAlignment="1" applyProtection="1">
      <alignment vertical="top"/>
      <protection locked="0"/>
    </xf>
    <xf numFmtId="0" fontId="8" fillId="2" borderId="69" xfId="0" applyFont="1" applyFill="1" applyBorder="1" applyAlignment="1"/>
    <xf numFmtId="38" fontId="3" fillId="4" borderId="31" xfId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/>
    </xf>
    <xf numFmtId="0" fontId="3" fillId="0" borderId="37" xfId="0" applyFont="1" applyBorder="1" applyAlignment="1">
      <alignment horizontal="left" vertical="top"/>
    </xf>
    <xf numFmtId="0" fontId="3" fillId="0" borderId="5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59" xfId="0" applyFont="1" applyBorder="1" applyAlignment="1">
      <alignment horizontal="left" vertical="top"/>
    </xf>
    <xf numFmtId="0" fontId="3" fillId="0" borderId="60" xfId="0" applyFont="1" applyBorder="1" applyAlignment="1">
      <alignment horizontal="left" vertical="top"/>
    </xf>
    <xf numFmtId="0" fontId="3" fillId="0" borderId="61" xfId="0" applyFont="1" applyBorder="1" applyAlignment="1">
      <alignment horizontal="left" vertical="top"/>
    </xf>
    <xf numFmtId="0" fontId="3" fillId="0" borderId="53" xfId="0" applyFont="1" applyBorder="1" applyAlignment="1">
      <alignment horizontal="left" vertical="top"/>
    </xf>
    <xf numFmtId="0" fontId="4" fillId="2" borderId="46" xfId="0" applyFont="1" applyFill="1" applyBorder="1" applyAlignment="1" applyProtection="1">
      <alignment horizontal="center" vertical="center"/>
      <protection locked="0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 textRotation="255"/>
      <protection locked="0"/>
    </xf>
    <xf numFmtId="0" fontId="3" fillId="2" borderId="15" xfId="0" applyFont="1" applyFill="1" applyBorder="1" applyAlignment="1" applyProtection="1">
      <alignment horizontal="center" vertical="center" textRotation="255"/>
      <protection locked="0"/>
    </xf>
    <xf numFmtId="0" fontId="3" fillId="2" borderId="14" xfId="0" applyFont="1" applyFill="1" applyBorder="1" applyAlignment="1" applyProtection="1">
      <alignment horizontal="center" vertical="center" textRotation="255"/>
      <protection locked="0"/>
    </xf>
    <xf numFmtId="0" fontId="3" fillId="2" borderId="73" xfId="0" applyFont="1" applyFill="1" applyBorder="1" applyAlignment="1" applyProtection="1">
      <alignment horizontal="center" vertical="center" textRotation="255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38" fontId="3" fillId="2" borderId="4" xfId="1" applyFont="1" applyFill="1" applyBorder="1" applyAlignment="1" applyProtection="1">
      <alignment horizontal="center" vertical="top"/>
      <protection locked="0"/>
    </xf>
    <xf numFmtId="38" fontId="3" fillId="2" borderId="5" xfId="1" applyFont="1" applyFill="1" applyBorder="1" applyAlignment="1" applyProtection="1">
      <alignment horizontal="center" vertical="top"/>
      <protection locked="0"/>
    </xf>
    <xf numFmtId="38" fontId="3" fillId="2" borderId="33" xfId="1" applyFont="1" applyFill="1" applyBorder="1" applyAlignment="1" applyProtection="1">
      <alignment horizontal="center" vertical="top"/>
      <protection locked="0"/>
    </xf>
    <xf numFmtId="38" fontId="3" fillId="2" borderId="34" xfId="1" applyFont="1" applyFill="1" applyBorder="1" applyAlignment="1" applyProtection="1">
      <alignment horizontal="center" vertical="top"/>
      <protection locked="0"/>
    </xf>
    <xf numFmtId="0" fontId="6" fillId="2" borderId="0" xfId="0" applyFont="1" applyFill="1" applyAlignment="1">
      <alignment horizontal="center" vertical="top" shrinkToFit="1"/>
    </xf>
    <xf numFmtId="0" fontId="5" fillId="2" borderId="0" xfId="0" applyFont="1" applyFill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8" fontId="3" fillId="4" borderId="4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38" fontId="3" fillId="4" borderId="33" xfId="0" applyNumberFormat="1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0" fillId="5" borderId="1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69" xfId="0" applyFont="1" applyFill="1" applyBorder="1" applyAlignment="1">
      <alignment horizontal="left"/>
    </xf>
    <xf numFmtId="38" fontId="8" fillId="2" borderId="69" xfId="0" applyNumberFormat="1" applyFont="1" applyFill="1" applyBorder="1" applyAlignment="1">
      <alignment horizontal="center"/>
    </xf>
    <xf numFmtId="0" fontId="8" fillId="2" borderId="69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76" fontId="11" fillId="4" borderId="1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70" xfId="0" applyFill="1" applyBorder="1" applyAlignment="1">
      <alignment horizontal="left" vertical="top" wrapText="1"/>
    </xf>
    <xf numFmtId="0" fontId="0" fillId="2" borderId="70" xfId="0" applyFill="1" applyBorder="1" applyAlignment="1">
      <alignment horizontal="left" vertical="top"/>
    </xf>
    <xf numFmtId="0" fontId="7" fillId="2" borderId="0" xfId="0" applyFont="1" applyFill="1" applyBorder="1" applyAlignment="1">
      <alignment horizontal="center" vertical="center"/>
    </xf>
    <xf numFmtId="38" fontId="0" fillId="2" borderId="0" xfId="1" applyFont="1" applyFill="1" applyBorder="1" applyAlignment="1">
      <alignment vertical="center"/>
    </xf>
    <xf numFmtId="38" fontId="0" fillId="4" borderId="2" xfId="1" applyNumberFormat="1" applyFont="1" applyFill="1" applyBorder="1" applyAlignment="1">
      <alignment vertical="center"/>
    </xf>
    <xf numFmtId="0" fontId="0" fillId="2" borderId="0" xfId="0" applyFill="1" applyAlignment="1">
      <alignment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showZeros="0" tabSelected="1" view="pageBreakPreview" zoomScale="70" zoomScaleNormal="110" zoomScaleSheetLayoutView="70" workbookViewId="0">
      <selection activeCell="E12" sqref="E12"/>
    </sheetView>
  </sheetViews>
  <sheetFormatPr defaultColWidth="8.7265625" defaultRowHeight="13" x14ac:dyDescent="0.2"/>
  <cols>
    <col min="1" max="1" width="0.453125" style="1" customWidth="1"/>
    <col min="2" max="2" width="3.08984375" style="1" customWidth="1"/>
    <col min="3" max="3" width="3" style="1" bestFit="1" customWidth="1"/>
    <col min="4" max="4" width="24.453125" style="27" customWidth="1"/>
    <col min="5" max="5" width="11.36328125" style="28" bestFit="1" customWidth="1"/>
    <col min="6" max="6" width="35.90625" style="1" customWidth="1"/>
    <col min="7" max="16384" width="8.7265625" style="1"/>
  </cols>
  <sheetData>
    <row r="1" spans="2:9" s="3" customFormat="1" ht="15" customHeight="1" x14ac:dyDescent="0.2">
      <c r="B1" s="24"/>
      <c r="C1" s="24"/>
      <c r="D1" s="25"/>
      <c r="E1" s="26"/>
      <c r="F1" s="24"/>
    </row>
    <row r="2" spans="2:9" s="3" customFormat="1" ht="15" customHeight="1" x14ac:dyDescent="0.2">
      <c r="B2" s="24" t="s">
        <v>81</v>
      </c>
      <c r="C2" s="24"/>
      <c r="D2" s="25"/>
      <c r="E2" s="26"/>
      <c r="F2" s="24"/>
      <c r="G2" s="24"/>
    </row>
    <row r="3" spans="2:9" s="3" customFormat="1" ht="15" customHeight="1" x14ac:dyDescent="0.2">
      <c r="B3" s="24"/>
      <c r="C3" s="24"/>
      <c r="D3" s="25"/>
      <c r="E3" s="26"/>
      <c r="F3" s="24"/>
      <c r="G3" s="24"/>
    </row>
    <row r="4" spans="2:9" s="3" customFormat="1" ht="15" customHeight="1" x14ac:dyDescent="0.2">
      <c r="B4" s="131" t="s">
        <v>87</v>
      </c>
      <c r="C4" s="131"/>
      <c r="D4" s="131"/>
      <c r="E4" s="131"/>
      <c r="F4" s="131"/>
      <c r="G4" s="131"/>
    </row>
    <row r="5" spans="2:9" s="3" customFormat="1" ht="15" customHeight="1" thickBot="1" x14ac:dyDescent="0.25">
      <c r="B5" s="24"/>
      <c r="C5" s="24"/>
      <c r="D5" s="25"/>
      <c r="E5" s="26"/>
      <c r="F5" s="24"/>
    </row>
    <row r="6" spans="2:9" s="3" customFormat="1" ht="20.149999999999999" customHeight="1" x14ac:dyDescent="0.2">
      <c r="B6" s="123" t="s">
        <v>0</v>
      </c>
      <c r="C6" s="124"/>
      <c r="D6" s="124"/>
      <c r="E6" s="127"/>
      <c r="F6" s="127"/>
      <c r="G6" s="128"/>
      <c r="I6" s="3" t="s">
        <v>75</v>
      </c>
    </row>
    <row r="7" spans="2:9" s="3" customFormat="1" ht="20.149999999999999" customHeight="1" thickBot="1" x14ac:dyDescent="0.25">
      <c r="B7" s="125" t="s">
        <v>1</v>
      </c>
      <c r="C7" s="126"/>
      <c r="D7" s="126"/>
      <c r="E7" s="129"/>
      <c r="F7" s="129"/>
      <c r="G7" s="130"/>
    </row>
    <row r="8" spans="2:9" s="3" customFormat="1" ht="30" customHeight="1" thickTop="1" x14ac:dyDescent="0.2">
      <c r="B8" s="115" t="s">
        <v>10</v>
      </c>
      <c r="C8" s="116"/>
      <c r="D8" s="116"/>
      <c r="E8" s="30" t="s">
        <v>18</v>
      </c>
      <c r="F8" s="31" t="s">
        <v>20</v>
      </c>
      <c r="G8" s="32" t="s">
        <v>19</v>
      </c>
    </row>
    <row r="9" spans="2:9" s="3" customFormat="1" ht="20.149999999999999" customHeight="1" x14ac:dyDescent="0.2">
      <c r="B9" s="93"/>
      <c r="C9" s="117" t="s">
        <v>53</v>
      </c>
      <c r="D9" s="118"/>
      <c r="E9" s="33">
        <f>'P11㋐人件費の対象経費（上限）額の計算について'!E16</f>
        <v>0</v>
      </c>
      <c r="F9" s="4" t="s">
        <v>11</v>
      </c>
      <c r="G9" s="29"/>
    </row>
    <row r="10" spans="2:9" s="3" customFormat="1" ht="20.149999999999999" customHeight="1" x14ac:dyDescent="0.2">
      <c r="B10" s="121" t="s">
        <v>80</v>
      </c>
      <c r="C10" s="119" t="s">
        <v>13</v>
      </c>
      <c r="D10" s="77"/>
      <c r="E10" s="78"/>
      <c r="F10" s="79"/>
      <c r="G10" s="80"/>
    </row>
    <row r="11" spans="2:9" s="3" customFormat="1" ht="20.149999999999999" customHeight="1" x14ac:dyDescent="0.2">
      <c r="B11" s="121"/>
      <c r="C11" s="120"/>
      <c r="D11" s="81"/>
      <c r="E11" s="82"/>
      <c r="F11" s="83"/>
      <c r="G11" s="84"/>
    </row>
    <row r="12" spans="2:9" s="3" customFormat="1" ht="20.149999999999999" customHeight="1" x14ac:dyDescent="0.2">
      <c r="B12" s="121"/>
      <c r="C12" s="120"/>
      <c r="D12" s="81"/>
      <c r="E12" s="82"/>
      <c r="F12" s="83"/>
      <c r="G12" s="84"/>
    </row>
    <row r="13" spans="2:9" s="3" customFormat="1" ht="20.149999999999999" customHeight="1" x14ac:dyDescent="0.2">
      <c r="B13" s="121"/>
      <c r="C13" s="120"/>
      <c r="D13" s="77"/>
      <c r="E13" s="78"/>
      <c r="F13" s="85"/>
      <c r="G13" s="84"/>
    </row>
    <row r="14" spans="2:9" s="3" customFormat="1" ht="20.149999999999999" customHeight="1" x14ac:dyDescent="0.2">
      <c r="B14" s="121"/>
      <c r="C14" s="120"/>
      <c r="D14" s="81"/>
      <c r="E14" s="82"/>
      <c r="F14" s="85"/>
      <c r="G14" s="84"/>
    </row>
    <row r="15" spans="2:9" s="3" customFormat="1" ht="20.149999999999999" customHeight="1" x14ac:dyDescent="0.2">
      <c r="B15" s="121"/>
      <c r="C15" s="120"/>
      <c r="D15" s="81"/>
      <c r="E15" s="82"/>
      <c r="F15" s="85"/>
      <c r="G15" s="84"/>
    </row>
    <row r="16" spans="2:9" s="3" customFormat="1" ht="20.149999999999999" customHeight="1" x14ac:dyDescent="0.2">
      <c r="B16" s="121"/>
      <c r="C16" s="120"/>
      <c r="D16" s="81"/>
      <c r="E16" s="82"/>
      <c r="F16" s="85"/>
      <c r="G16" s="84"/>
    </row>
    <row r="17" spans="2:7" s="3" customFormat="1" ht="20.149999999999999" customHeight="1" x14ac:dyDescent="0.2">
      <c r="B17" s="121"/>
      <c r="C17" s="120"/>
      <c r="D17" s="81"/>
      <c r="E17" s="82"/>
      <c r="F17" s="83"/>
      <c r="G17" s="84"/>
    </row>
    <row r="18" spans="2:7" s="3" customFormat="1" ht="20.149999999999999" customHeight="1" x14ac:dyDescent="0.2">
      <c r="B18" s="121"/>
      <c r="C18" s="120"/>
      <c r="D18" s="81"/>
      <c r="E18" s="82"/>
      <c r="F18" s="85"/>
      <c r="G18" s="84"/>
    </row>
    <row r="19" spans="2:7" s="3" customFormat="1" ht="20.149999999999999" customHeight="1" x14ac:dyDescent="0.2">
      <c r="B19" s="121"/>
      <c r="C19" s="120"/>
      <c r="D19" s="81"/>
      <c r="E19" s="82"/>
      <c r="F19" s="86"/>
      <c r="G19" s="84"/>
    </row>
    <row r="20" spans="2:7" s="3" customFormat="1" ht="20.149999999999999" customHeight="1" x14ac:dyDescent="0.2">
      <c r="B20" s="121"/>
      <c r="C20" s="120"/>
      <c r="D20" s="81"/>
      <c r="E20" s="82"/>
      <c r="F20" s="85"/>
      <c r="G20" s="84"/>
    </row>
    <row r="21" spans="2:7" s="3" customFormat="1" ht="20.149999999999999" customHeight="1" x14ac:dyDescent="0.2">
      <c r="B21" s="121"/>
      <c r="C21" s="120"/>
      <c r="D21" s="81"/>
      <c r="E21" s="82"/>
      <c r="F21" s="85"/>
      <c r="G21" s="84"/>
    </row>
    <row r="22" spans="2:7" s="3" customFormat="1" ht="20.149999999999999" customHeight="1" x14ac:dyDescent="0.2">
      <c r="B22" s="121"/>
      <c r="C22" s="120"/>
      <c r="D22" s="81"/>
      <c r="E22" s="82"/>
      <c r="F22" s="85"/>
      <c r="G22" s="84"/>
    </row>
    <row r="23" spans="2:7" s="3" customFormat="1" ht="20.149999999999999" customHeight="1" x14ac:dyDescent="0.2">
      <c r="B23" s="121"/>
      <c r="C23" s="120"/>
      <c r="D23" s="81"/>
      <c r="E23" s="82"/>
      <c r="F23" s="85"/>
      <c r="G23" s="84"/>
    </row>
    <row r="24" spans="2:7" s="3" customFormat="1" ht="20.149999999999999" customHeight="1" x14ac:dyDescent="0.2">
      <c r="B24" s="121"/>
      <c r="C24" s="120"/>
      <c r="D24" s="81"/>
      <c r="E24" s="82"/>
      <c r="F24" s="85"/>
      <c r="G24" s="84"/>
    </row>
    <row r="25" spans="2:7" s="3" customFormat="1" ht="20.149999999999999" customHeight="1" x14ac:dyDescent="0.2">
      <c r="B25" s="121"/>
      <c r="C25" s="120"/>
      <c r="D25" s="81"/>
      <c r="E25" s="82"/>
      <c r="F25" s="85"/>
      <c r="G25" s="84"/>
    </row>
    <row r="26" spans="2:7" s="3" customFormat="1" ht="20.149999999999999" customHeight="1" x14ac:dyDescent="0.2">
      <c r="B26" s="121"/>
      <c r="C26" s="120"/>
      <c r="D26" s="81"/>
      <c r="E26" s="82"/>
      <c r="F26" s="85"/>
      <c r="G26" s="84"/>
    </row>
    <row r="27" spans="2:7" s="3" customFormat="1" ht="20.149999999999999" customHeight="1" x14ac:dyDescent="0.2">
      <c r="B27" s="121"/>
      <c r="C27" s="120"/>
      <c r="D27" s="81"/>
      <c r="E27" s="82"/>
      <c r="F27" s="85"/>
      <c r="G27" s="84"/>
    </row>
    <row r="28" spans="2:7" s="3" customFormat="1" ht="20.149999999999999" customHeight="1" x14ac:dyDescent="0.2">
      <c r="B28" s="121"/>
      <c r="C28" s="120"/>
      <c r="D28" s="81"/>
      <c r="E28" s="82"/>
      <c r="F28" s="85"/>
      <c r="G28" s="84"/>
    </row>
    <row r="29" spans="2:7" s="3" customFormat="1" ht="20.149999999999999" customHeight="1" x14ac:dyDescent="0.2">
      <c r="B29" s="121"/>
      <c r="C29" s="120"/>
      <c r="D29" s="81"/>
      <c r="E29" s="82"/>
      <c r="F29" s="85"/>
      <c r="G29" s="84"/>
    </row>
    <row r="30" spans="2:7" s="3" customFormat="1" ht="20.149999999999999" customHeight="1" x14ac:dyDescent="0.2">
      <c r="B30" s="121"/>
      <c r="C30" s="120"/>
      <c r="D30" s="81"/>
      <c r="E30" s="82"/>
      <c r="F30" s="85"/>
      <c r="G30" s="84"/>
    </row>
    <row r="31" spans="2:7" s="3" customFormat="1" ht="20.149999999999999" customHeight="1" x14ac:dyDescent="0.2">
      <c r="B31" s="121"/>
      <c r="C31" s="120"/>
      <c r="D31" s="87"/>
      <c r="E31" s="88"/>
      <c r="F31" s="89"/>
      <c r="G31" s="90"/>
    </row>
    <row r="32" spans="2:7" s="3" customFormat="1" ht="20.149999999999999" customHeight="1" thickBot="1" x14ac:dyDescent="0.25">
      <c r="B32" s="122"/>
      <c r="C32" s="91"/>
      <c r="D32" s="92" t="s">
        <v>14</v>
      </c>
      <c r="E32" s="94">
        <f>SUM(E10:E31)</f>
        <v>0</v>
      </c>
      <c r="F32" s="95"/>
      <c r="G32" s="96"/>
    </row>
    <row r="33" spans="2:7" s="3" customFormat="1" ht="20.149999999999999" customHeight="1" thickTop="1" thickBot="1" x14ac:dyDescent="0.25">
      <c r="B33" s="112" t="s">
        <v>15</v>
      </c>
      <c r="C33" s="113"/>
      <c r="D33" s="114"/>
      <c r="E33" s="34">
        <f>E9+E32</f>
        <v>0</v>
      </c>
      <c r="F33" s="101" t="s">
        <v>16</v>
      </c>
      <c r="G33" s="102"/>
    </row>
    <row r="34" spans="2:7" x14ac:dyDescent="0.2">
      <c r="B34" s="103" t="s">
        <v>23</v>
      </c>
      <c r="C34" s="104"/>
      <c r="D34" s="104"/>
      <c r="E34" s="104"/>
      <c r="F34" s="104"/>
      <c r="G34" s="105"/>
    </row>
    <row r="35" spans="2:7" x14ac:dyDescent="0.2">
      <c r="B35" s="106"/>
      <c r="C35" s="107"/>
      <c r="D35" s="107"/>
      <c r="E35" s="107"/>
      <c r="F35" s="107"/>
      <c r="G35" s="108"/>
    </row>
    <row r="36" spans="2:7" x14ac:dyDescent="0.2">
      <c r="B36" s="106"/>
      <c r="C36" s="107"/>
      <c r="D36" s="107"/>
      <c r="E36" s="107"/>
      <c r="F36" s="107"/>
      <c r="G36" s="108"/>
    </row>
    <row r="37" spans="2:7" x14ac:dyDescent="0.2">
      <c r="B37" s="106"/>
      <c r="C37" s="107"/>
      <c r="D37" s="107"/>
      <c r="E37" s="107"/>
      <c r="F37" s="107"/>
      <c r="G37" s="108"/>
    </row>
    <row r="38" spans="2:7" x14ac:dyDescent="0.2">
      <c r="B38" s="106"/>
      <c r="C38" s="107"/>
      <c r="D38" s="107"/>
      <c r="E38" s="107"/>
      <c r="F38" s="107"/>
      <c r="G38" s="108"/>
    </row>
    <row r="39" spans="2:7" ht="13.5" thickBot="1" x14ac:dyDescent="0.25">
      <c r="B39" s="109"/>
      <c r="C39" s="110"/>
      <c r="D39" s="110"/>
      <c r="E39" s="110"/>
      <c r="F39" s="110"/>
      <c r="G39" s="111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E9" name="範囲1"/>
  </protectedRanges>
  <mergeCells count="12">
    <mergeCell ref="B6:D6"/>
    <mergeCell ref="B7:D7"/>
    <mergeCell ref="E6:G6"/>
    <mergeCell ref="E7:G7"/>
    <mergeCell ref="B4:G4"/>
    <mergeCell ref="F33:G33"/>
    <mergeCell ref="B34:G39"/>
    <mergeCell ref="B33:D33"/>
    <mergeCell ref="B8:D8"/>
    <mergeCell ref="C9:D9"/>
    <mergeCell ref="C10:C31"/>
    <mergeCell ref="B10:B3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E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"/>
  <sheetViews>
    <sheetView showZeros="0" topLeftCell="A19" zoomScale="70" zoomScaleNormal="70" workbookViewId="0">
      <selection activeCell="C15" sqref="C15"/>
    </sheetView>
  </sheetViews>
  <sheetFormatPr defaultColWidth="8.7265625" defaultRowHeight="15" customHeight="1" x14ac:dyDescent="0.2"/>
  <cols>
    <col min="1" max="1" width="1.08984375" style="2" customWidth="1"/>
    <col min="2" max="2" width="26.6328125" style="2" customWidth="1"/>
    <col min="3" max="3" width="17.36328125" style="2" customWidth="1"/>
    <col min="4" max="4" width="43.7265625" style="2" customWidth="1"/>
    <col min="5" max="16384" width="8.7265625" style="2"/>
  </cols>
  <sheetData>
    <row r="1" spans="2:7" ht="15" customHeight="1" x14ac:dyDescent="0.2">
      <c r="B1" s="71"/>
      <c r="C1" s="71"/>
      <c r="D1" s="71"/>
    </row>
    <row r="2" spans="2:7" ht="15" customHeight="1" x14ac:dyDescent="0.2">
      <c r="B2" s="71" t="s">
        <v>81</v>
      </c>
      <c r="C2" s="71"/>
      <c r="D2" s="71"/>
    </row>
    <row r="3" spans="2:7" ht="15" customHeight="1" x14ac:dyDescent="0.2">
      <c r="B3" s="71"/>
      <c r="C3" s="71"/>
      <c r="D3" s="71"/>
    </row>
    <row r="4" spans="2:7" ht="15" customHeight="1" x14ac:dyDescent="0.2">
      <c r="B4" s="132" t="s">
        <v>88</v>
      </c>
      <c r="C4" s="132"/>
      <c r="D4" s="132"/>
    </row>
    <row r="5" spans="2:7" ht="15" customHeight="1" x14ac:dyDescent="0.2">
      <c r="B5" s="71"/>
      <c r="C5" s="71"/>
      <c r="D5" s="71"/>
    </row>
    <row r="6" spans="2:7" ht="15" customHeight="1" thickBot="1" x14ac:dyDescent="0.25">
      <c r="B6" s="71"/>
      <c r="C6" s="71"/>
      <c r="D6" s="71"/>
      <c r="G6" s="3" t="s">
        <v>75</v>
      </c>
    </row>
    <row r="7" spans="2:7" ht="20.149999999999999" customHeight="1" x14ac:dyDescent="0.2">
      <c r="B7" s="13" t="s">
        <v>0</v>
      </c>
      <c r="C7" s="139">
        <f>P5支出!E6</f>
        <v>0</v>
      </c>
      <c r="D7" s="140"/>
    </row>
    <row r="8" spans="2:7" ht="20.149999999999999" customHeight="1" thickBot="1" x14ac:dyDescent="0.25">
      <c r="B8" s="23" t="s">
        <v>1</v>
      </c>
      <c r="C8" s="141">
        <f>P5支出!E7</f>
        <v>0</v>
      </c>
      <c r="D8" s="142"/>
    </row>
    <row r="9" spans="2:7" ht="15" customHeight="1" thickTop="1" x14ac:dyDescent="0.2">
      <c r="B9" s="20" t="s">
        <v>2</v>
      </c>
      <c r="C9" s="21" t="s">
        <v>4</v>
      </c>
      <c r="D9" s="22" t="s">
        <v>5</v>
      </c>
    </row>
    <row r="10" spans="2:7" ht="20.149999999999999" customHeight="1" x14ac:dyDescent="0.2">
      <c r="B10" s="8" t="s">
        <v>10</v>
      </c>
      <c r="C10" s="5"/>
      <c r="D10" s="9"/>
    </row>
    <row r="11" spans="2:7" ht="26.5" thickBot="1" x14ac:dyDescent="0.25">
      <c r="B11" s="11" t="s">
        <v>21</v>
      </c>
      <c r="C11" s="56">
        <f>P5支出!E33</f>
        <v>0</v>
      </c>
      <c r="D11" s="12" t="s">
        <v>11</v>
      </c>
    </row>
    <row r="12" spans="2:7" ht="20.149999999999999" customHeight="1" x14ac:dyDescent="0.2">
      <c r="B12" s="8" t="s">
        <v>3</v>
      </c>
      <c r="C12" s="50"/>
      <c r="D12" s="9"/>
    </row>
    <row r="13" spans="2:7" ht="20.149999999999999" customHeight="1" x14ac:dyDescent="0.2">
      <c r="B13" s="14"/>
      <c r="C13" s="51"/>
      <c r="D13" s="15"/>
    </row>
    <row r="14" spans="2:7" ht="20.149999999999999" customHeight="1" x14ac:dyDescent="0.2">
      <c r="B14" s="16"/>
      <c r="C14" s="48"/>
      <c r="D14" s="17"/>
    </row>
    <row r="15" spans="2:7" ht="20.149999999999999" customHeight="1" x14ac:dyDescent="0.2">
      <c r="B15" s="16"/>
      <c r="C15" s="48"/>
      <c r="D15" s="17"/>
    </row>
    <row r="16" spans="2:7" ht="20.149999999999999" customHeight="1" x14ac:dyDescent="0.2">
      <c r="B16" s="16"/>
      <c r="C16" s="48"/>
      <c r="D16" s="17"/>
    </row>
    <row r="17" spans="2:4" ht="20.149999999999999" customHeight="1" x14ac:dyDescent="0.2">
      <c r="B17" s="16"/>
      <c r="C17" s="48"/>
      <c r="D17" s="17"/>
    </row>
    <row r="18" spans="2:4" ht="20.149999999999999" customHeight="1" x14ac:dyDescent="0.2">
      <c r="B18" s="16"/>
      <c r="C18" s="48"/>
      <c r="D18" s="17"/>
    </row>
    <row r="19" spans="2:4" ht="20.149999999999999" customHeight="1" x14ac:dyDescent="0.2">
      <c r="B19" s="16"/>
      <c r="C19" s="48"/>
      <c r="D19" s="17"/>
    </row>
    <row r="20" spans="2:4" ht="20.149999999999999" customHeight="1" x14ac:dyDescent="0.2">
      <c r="B20" s="16"/>
      <c r="C20" s="48"/>
      <c r="D20" s="17"/>
    </row>
    <row r="21" spans="2:4" ht="20.149999999999999" customHeight="1" x14ac:dyDescent="0.2">
      <c r="B21" s="16"/>
      <c r="C21" s="48"/>
      <c r="D21" s="17"/>
    </row>
    <row r="22" spans="2:4" ht="20.149999999999999" customHeight="1" x14ac:dyDescent="0.2">
      <c r="B22" s="16"/>
      <c r="C22" s="48"/>
      <c r="D22" s="17"/>
    </row>
    <row r="23" spans="2:4" ht="20.149999999999999" customHeight="1" x14ac:dyDescent="0.2">
      <c r="B23" s="16"/>
      <c r="C23" s="48"/>
      <c r="D23" s="17"/>
    </row>
    <row r="24" spans="2:4" ht="20.149999999999999" customHeight="1" x14ac:dyDescent="0.2">
      <c r="B24" s="16"/>
      <c r="C24" s="48"/>
      <c r="D24" s="17"/>
    </row>
    <row r="25" spans="2:4" ht="20.149999999999999" customHeight="1" x14ac:dyDescent="0.2">
      <c r="B25" s="16"/>
      <c r="C25" s="48"/>
      <c r="D25" s="17"/>
    </row>
    <row r="26" spans="2:4" ht="20.149999999999999" customHeight="1" x14ac:dyDescent="0.2">
      <c r="B26" s="16"/>
      <c r="C26" s="48"/>
      <c r="D26" s="17"/>
    </row>
    <row r="27" spans="2:4" ht="20.149999999999999" customHeight="1" x14ac:dyDescent="0.2">
      <c r="B27" s="16"/>
      <c r="C27" s="48"/>
      <c r="D27" s="17"/>
    </row>
    <row r="28" spans="2:4" ht="20.149999999999999" customHeight="1" x14ac:dyDescent="0.2">
      <c r="B28" s="16"/>
      <c r="C28" s="48"/>
      <c r="D28" s="17"/>
    </row>
    <row r="29" spans="2:4" ht="20.149999999999999" customHeight="1" x14ac:dyDescent="0.2">
      <c r="B29" s="18"/>
      <c r="C29" s="52"/>
      <c r="D29" s="19"/>
    </row>
    <row r="30" spans="2:4" ht="20.149999999999999" customHeight="1" x14ac:dyDescent="0.2">
      <c r="B30" s="7" t="s">
        <v>22</v>
      </c>
      <c r="C30" s="33">
        <f>SUM(C13:C29)</f>
        <v>0</v>
      </c>
      <c r="D30" s="10"/>
    </row>
    <row r="31" spans="2:4" ht="20.149999999999999" customHeight="1" x14ac:dyDescent="0.2">
      <c r="B31" s="6" t="s">
        <v>6</v>
      </c>
      <c r="C31" s="33">
        <f>C11-C32-C30</f>
        <v>0</v>
      </c>
      <c r="D31" s="10"/>
    </row>
    <row r="32" spans="2:4" ht="20.149999999999999" customHeight="1" x14ac:dyDescent="0.2">
      <c r="B32" s="6" t="s">
        <v>7</v>
      </c>
      <c r="C32" s="98">
        <f>'P12補助額（決算）の積算方法について'!E24</f>
        <v>0</v>
      </c>
      <c r="D32" s="10" t="s">
        <v>8</v>
      </c>
    </row>
    <row r="33" spans="2:4" ht="20.149999999999999" customHeight="1" x14ac:dyDescent="0.2">
      <c r="B33" s="7" t="s">
        <v>9</v>
      </c>
      <c r="C33" s="33">
        <f>SUM(C30:C32)</f>
        <v>0</v>
      </c>
      <c r="D33" s="10" t="s">
        <v>54</v>
      </c>
    </row>
    <row r="34" spans="2:4" ht="15" customHeight="1" thickBot="1" x14ac:dyDescent="0.25">
      <c r="B34" s="71"/>
      <c r="C34" s="71"/>
      <c r="D34" s="71"/>
    </row>
    <row r="35" spans="2:4" ht="15" customHeight="1" x14ac:dyDescent="0.2">
      <c r="B35" s="133" t="s">
        <v>12</v>
      </c>
      <c r="C35" s="134"/>
      <c r="D35" s="143"/>
    </row>
    <row r="36" spans="2:4" ht="15" customHeight="1" x14ac:dyDescent="0.2">
      <c r="B36" s="135"/>
      <c r="C36" s="136"/>
      <c r="D36" s="144"/>
    </row>
    <row r="37" spans="2:4" ht="15" customHeight="1" thickBot="1" x14ac:dyDescent="0.25">
      <c r="B37" s="137"/>
      <c r="C37" s="138"/>
      <c r="D37" s="145"/>
    </row>
  </sheetData>
  <mergeCells count="5">
    <mergeCell ref="B4:D4"/>
    <mergeCell ref="B35:C37"/>
    <mergeCell ref="C7:D7"/>
    <mergeCell ref="C8:D8"/>
    <mergeCell ref="D35:D37"/>
  </mergeCells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Zeros="0" zoomScale="55" zoomScaleNormal="55" workbookViewId="0">
      <selection activeCell="E7" sqref="E7"/>
    </sheetView>
  </sheetViews>
  <sheetFormatPr defaultRowHeight="13" x14ac:dyDescent="0.2"/>
  <cols>
    <col min="1" max="1" width="1.90625" customWidth="1"/>
    <col min="2" max="2" width="3.26953125" bestFit="1" customWidth="1"/>
    <col min="3" max="3" width="15.6328125" customWidth="1"/>
    <col min="4" max="4" width="19.453125" customWidth="1"/>
    <col min="5" max="5" width="13.453125" customWidth="1"/>
    <col min="6" max="6" width="26.6328125" customWidth="1"/>
  </cols>
  <sheetData>
    <row r="1" spans="2:9" x14ac:dyDescent="0.2">
      <c r="B1" s="37"/>
      <c r="C1" s="37"/>
      <c r="D1" s="37"/>
      <c r="E1" s="37"/>
      <c r="F1" s="37"/>
      <c r="G1" s="37"/>
    </row>
    <row r="2" spans="2:9" s="41" customFormat="1" x14ac:dyDescent="0.2">
      <c r="B2" s="69" t="s">
        <v>81</v>
      </c>
      <c r="C2" s="69"/>
      <c r="D2" s="69"/>
      <c r="E2" s="69"/>
      <c r="F2" s="69"/>
      <c r="G2" s="69"/>
    </row>
    <row r="3" spans="2:9" x14ac:dyDescent="0.2">
      <c r="B3" s="146" t="s">
        <v>26</v>
      </c>
      <c r="C3" s="146"/>
      <c r="D3" s="146"/>
      <c r="E3" s="146"/>
      <c r="F3" s="146"/>
      <c r="G3" s="146"/>
    </row>
    <row r="4" spans="2:9" x14ac:dyDescent="0.2">
      <c r="B4" s="37"/>
      <c r="C4" s="37"/>
      <c r="D4" s="37"/>
      <c r="E4" s="37"/>
      <c r="F4" s="37"/>
      <c r="G4" s="37"/>
    </row>
    <row r="5" spans="2:9" s="36" customFormat="1" ht="26" x14ac:dyDescent="0.2">
      <c r="B5" s="38"/>
      <c r="C5" s="38" t="s">
        <v>2</v>
      </c>
      <c r="D5" s="38" t="s">
        <v>17</v>
      </c>
      <c r="E5" s="38" t="s">
        <v>24</v>
      </c>
      <c r="F5" s="38" t="s">
        <v>5</v>
      </c>
      <c r="G5" s="39" t="s">
        <v>25</v>
      </c>
    </row>
    <row r="6" spans="2:9" ht="50.15" customHeight="1" x14ac:dyDescent="0.2">
      <c r="B6" s="38">
        <v>1</v>
      </c>
      <c r="C6" s="40"/>
      <c r="D6" s="40"/>
      <c r="E6" s="53"/>
      <c r="F6" s="40"/>
      <c r="G6" s="40"/>
    </row>
    <row r="7" spans="2:9" ht="50.15" customHeight="1" x14ac:dyDescent="0.2">
      <c r="B7" s="38">
        <v>2</v>
      </c>
      <c r="C7" s="40"/>
      <c r="D7" s="40"/>
      <c r="E7" s="53"/>
      <c r="F7" s="40"/>
      <c r="G7" s="40"/>
    </row>
    <row r="8" spans="2:9" ht="50.15" customHeight="1" x14ac:dyDescent="0.2">
      <c r="B8" s="38">
        <v>3</v>
      </c>
      <c r="C8" s="40"/>
      <c r="D8" s="40"/>
      <c r="E8" s="53"/>
      <c r="F8" s="40"/>
      <c r="G8" s="40"/>
    </row>
    <row r="9" spans="2:9" ht="50.15" customHeight="1" x14ac:dyDescent="0.2">
      <c r="B9" s="38">
        <v>4</v>
      </c>
      <c r="C9" s="40"/>
      <c r="D9" s="40"/>
      <c r="E9" s="53"/>
      <c r="F9" s="40"/>
      <c r="G9" s="40"/>
    </row>
    <row r="10" spans="2:9" ht="50.15" customHeight="1" x14ac:dyDescent="0.2">
      <c r="B10" s="38">
        <v>5</v>
      </c>
      <c r="C10" s="40"/>
      <c r="D10" s="40"/>
      <c r="E10" s="53"/>
      <c r="F10" s="40"/>
      <c r="G10" s="40"/>
    </row>
    <row r="11" spans="2:9" ht="50.15" customHeight="1" x14ac:dyDescent="0.2">
      <c r="B11" s="38">
        <v>6</v>
      </c>
      <c r="C11" s="40"/>
      <c r="D11" s="40"/>
      <c r="E11" s="53"/>
      <c r="F11" s="40"/>
      <c r="G11" s="40"/>
    </row>
    <row r="12" spans="2:9" ht="50.15" customHeight="1" x14ac:dyDescent="0.2">
      <c r="B12" s="38">
        <v>7</v>
      </c>
      <c r="C12" s="40"/>
      <c r="D12" s="40"/>
      <c r="E12" s="53"/>
      <c r="F12" s="40"/>
      <c r="G12" s="40"/>
    </row>
    <row r="13" spans="2:9" ht="50.15" customHeight="1" x14ac:dyDescent="0.2">
      <c r="B13" s="38">
        <v>8</v>
      </c>
      <c r="C13" s="40"/>
      <c r="D13" s="40"/>
      <c r="E13" s="53"/>
      <c r="F13" s="40"/>
      <c r="G13" s="40"/>
    </row>
    <row r="14" spans="2:9" ht="50.15" customHeight="1" x14ac:dyDescent="0.2">
      <c r="B14" s="38">
        <v>9</v>
      </c>
      <c r="C14" s="40"/>
      <c r="D14" s="40"/>
      <c r="E14" s="53"/>
      <c r="F14" s="40"/>
      <c r="G14" s="40"/>
    </row>
    <row r="15" spans="2:9" ht="50.15" customHeight="1" x14ac:dyDescent="0.2">
      <c r="B15" s="38">
        <v>10</v>
      </c>
      <c r="C15" s="40"/>
      <c r="D15" s="40"/>
      <c r="E15" s="53"/>
      <c r="F15" s="40"/>
      <c r="G15" s="40"/>
      <c r="I15" t="s">
        <v>74</v>
      </c>
    </row>
    <row r="16" spans="2:9" ht="50.15" customHeight="1" x14ac:dyDescent="0.2">
      <c r="B16" s="147" t="s">
        <v>76</v>
      </c>
      <c r="C16" s="147"/>
      <c r="D16" s="147"/>
      <c r="E16" s="54">
        <f>SUM(E6:E15)</f>
        <v>0</v>
      </c>
      <c r="F16" s="148"/>
      <c r="G16" s="148"/>
    </row>
    <row r="17" spans="1:8" x14ac:dyDescent="0.2">
      <c r="A17" s="37"/>
      <c r="B17" s="37"/>
      <c r="C17" s="37"/>
      <c r="D17" s="37"/>
      <c r="E17" s="37"/>
      <c r="F17" s="37"/>
      <c r="G17" s="37"/>
      <c r="H17" s="37"/>
    </row>
    <row r="18" spans="1:8" x14ac:dyDescent="0.2">
      <c r="A18" s="37"/>
      <c r="B18" s="37"/>
      <c r="C18" s="37"/>
      <c r="D18" s="37"/>
      <c r="E18" s="37"/>
      <c r="F18" s="37"/>
      <c r="G18" s="37"/>
      <c r="H18" s="37"/>
    </row>
    <row r="19" spans="1:8" x14ac:dyDescent="0.2">
      <c r="A19" s="37"/>
      <c r="B19" s="149" t="s">
        <v>27</v>
      </c>
      <c r="C19" s="150"/>
      <c r="D19" s="150"/>
      <c r="E19" s="150"/>
      <c r="F19" s="150"/>
      <c r="G19" s="150"/>
      <c r="H19" s="37"/>
    </row>
    <row r="20" spans="1:8" x14ac:dyDescent="0.2">
      <c r="A20" s="37"/>
      <c r="B20" s="150"/>
      <c r="C20" s="150"/>
      <c r="D20" s="150"/>
      <c r="E20" s="150"/>
      <c r="F20" s="150"/>
      <c r="G20" s="150"/>
      <c r="H20" s="37"/>
    </row>
    <row r="21" spans="1:8" x14ac:dyDescent="0.2">
      <c r="A21" s="37"/>
      <c r="B21" s="150"/>
      <c r="C21" s="150"/>
      <c r="D21" s="150"/>
      <c r="E21" s="150"/>
      <c r="F21" s="150"/>
      <c r="G21" s="150"/>
      <c r="H21" s="37"/>
    </row>
    <row r="22" spans="1:8" x14ac:dyDescent="0.2">
      <c r="A22" s="37"/>
      <c r="B22" s="150"/>
      <c r="C22" s="150"/>
      <c r="D22" s="150"/>
      <c r="E22" s="150"/>
      <c r="F22" s="150"/>
      <c r="G22" s="150"/>
      <c r="H22" s="37"/>
    </row>
    <row r="23" spans="1:8" x14ac:dyDescent="0.2">
      <c r="A23" s="37"/>
      <c r="B23" s="150"/>
      <c r="C23" s="150"/>
      <c r="D23" s="150"/>
      <c r="E23" s="150"/>
      <c r="F23" s="150"/>
      <c r="G23" s="150"/>
      <c r="H23" s="37"/>
    </row>
    <row r="24" spans="1:8" x14ac:dyDescent="0.2">
      <c r="A24" s="37"/>
      <c r="B24" s="150"/>
      <c r="C24" s="150"/>
      <c r="D24" s="150"/>
      <c r="E24" s="150"/>
      <c r="F24" s="150"/>
      <c r="G24" s="150"/>
      <c r="H24" s="37"/>
    </row>
    <row r="25" spans="1:8" x14ac:dyDescent="0.2">
      <c r="A25" s="37"/>
      <c r="B25" s="150"/>
      <c r="C25" s="150"/>
      <c r="D25" s="150"/>
      <c r="E25" s="150"/>
      <c r="F25" s="150"/>
      <c r="G25" s="150"/>
      <c r="H25" s="37"/>
    </row>
    <row r="26" spans="1:8" x14ac:dyDescent="0.2">
      <c r="A26" s="37"/>
      <c r="B26" s="37"/>
      <c r="C26" s="37"/>
      <c r="D26" s="37"/>
      <c r="E26" s="37"/>
      <c r="F26" s="37"/>
      <c r="G26" s="37"/>
      <c r="H26" s="37"/>
    </row>
  </sheetData>
  <mergeCells count="4">
    <mergeCell ref="B3:G3"/>
    <mergeCell ref="B16:D16"/>
    <mergeCell ref="F16:G16"/>
    <mergeCell ref="B19:G25"/>
  </mergeCells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Zeros="0" zoomScale="70" zoomScaleNormal="70" zoomScaleSheetLayoutView="100" workbookViewId="0">
      <selection activeCell="E13" sqref="E13"/>
    </sheetView>
  </sheetViews>
  <sheetFormatPr defaultColWidth="8.7265625" defaultRowHeight="20.149999999999999" customHeight="1" x14ac:dyDescent="0.2"/>
  <cols>
    <col min="1" max="1" width="1.36328125" style="35" customWidth="1"/>
    <col min="2" max="2" width="8.90625" style="35" customWidth="1"/>
    <col min="3" max="3" width="24.453125" style="35" customWidth="1"/>
    <col min="4" max="4" width="21.08984375" style="35" customWidth="1"/>
    <col min="5" max="5" width="32.08984375" style="35" customWidth="1"/>
    <col min="6" max="16384" width="8.7265625" style="35"/>
  </cols>
  <sheetData>
    <row r="1" spans="1:7" ht="8.15" customHeight="1" x14ac:dyDescent="0.2">
      <c r="A1" s="59"/>
      <c r="B1" s="59"/>
      <c r="C1" s="59"/>
      <c r="D1" s="59"/>
      <c r="E1" s="59"/>
      <c r="F1" s="59"/>
    </row>
    <row r="2" spans="1:7" ht="20.149999999999999" customHeight="1" x14ac:dyDescent="0.2">
      <c r="A2" s="59"/>
      <c r="B2" s="153" t="s">
        <v>81</v>
      </c>
      <c r="C2" s="153"/>
      <c r="D2" s="153"/>
      <c r="E2" s="153"/>
      <c r="F2" s="59"/>
    </row>
    <row r="3" spans="1:7" ht="8.15" customHeight="1" x14ac:dyDescent="0.2">
      <c r="A3" s="59"/>
      <c r="B3" s="59"/>
      <c r="C3" s="59"/>
      <c r="D3" s="59"/>
      <c r="E3" s="59"/>
    </row>
    <row r="4" spans="1:7" ht="20.149999999999999" customHeight="1" x14ac:dyDescent="0.2">
      <c r="A4" s="59"/>
      <c r="B4" s="154" t="s">
        <v>44</v>
      </c>
      <c r="C4" s="154"/>
      <c r="D4" s="154"/>
      <c r="E4" s="154"/>
    </row>
    <row r="5" spans="1:7" ht="20.149999999999999" customHeight="1" x14ac:dyDescent="0.2">
      <c r="A5" s="59"/>
      <c r="B5" s="59"/>
      <c r="C5" s="59"/>
      <c r="D5" s="59"/>
      <c r="E5" s="59"/>
    </row>
    <row r="6" spans="1:7" ht="20.149999999999999" customHeight="1" x14ac:dyDescent="0.2">
      <c r="A6" s="59"/>
      <c r="B6" s="60" t="s">
        <v>46</v>
      </c>
      <c r="C6" s="151" t="s">
        <v>45</v>
      </c>
      <c r="D6" s="151"/>
      <c r="E6" s="151"/>
    </row>
    <row r="7" spans="1:7" ht="20.149999999999999" customHeight="1" x14ac:dyDescent="0.2">
      <c r="A7" s="59"/>
      <c r="B7" s="61"/>
      <c r="C7" s="151"/>
      <c r="D7" s="151"/>
      <c r="E7" s="151"/>
    </row>
    <row r="8" spans="1:7" ht="20.149999999999999" customHeight="1" x14ac:dyDescent="0.2">
      <c r="A8" s="59"/>
      <c r="B8" s="60" t="s">
        <v>47</v>
      </c>
      <c r="C8" s="155" t="s">
        <v>48</v>
      </c>
      <c r="D8" s="155"/>
      <c r="E8" s="155"/>
      <c r="G8" s="35" t="s">
        <v>74</v>
      </c>
    </row>
    <row r="9" spans="1:7" ht="20.149999999999999" customHeight="1" x14ac:dyDescent="0.2">
      <c r="A9" s="59"/>
      <c r="B9" s="59"/>
      <c r="C9" s="155"/>
      <c r="D9" s="155"/>
      <c r="E9" s="155"/>
    </row>
    <row r="10" spans="1:7" ht="20.149999999999999" customHeight="1" x14ac:dyDescent="0.2">
      <c r="A10" s="59"/>
      <c r="B10" s="59"/>
      <c r="C10" s="155"/>
      <c r="D10" s="155"/>
      <c r="E10" s="155"/>
    </row>
    <row r="11" spans="1:7" ht="20.149999999999999" customHeight="1" x14ac:dyDescent="0.2">
      <c r="B11" s="59"/>
      <c r="C11" s="59"/>
      <c r="D11" s="59"/>
      <c r="E11" s="59"/>
    </row>
    <row r="12" spans="1:7" ht="25" customHeight="1" x14ac:dyDescent="0.2">
      <c r="A12" s="59"/>
      <c r="B12" s="57" t="s">
        <v>14</v>
      </c>
      <c r="C12" s="58">
        <f>P5支出!E32</f>
        <v>0</v>
      </c>
      <c r="D12" s="40" t="s">
        <v>49</v>
      </c>
      <c r="E12" s="67">
        <f>ROUNDDOWN(C12*16/84,0)</f>
        <v>0</v>
      </c>
      <c r="F12" s="59"/>
    </row>
    <row r="13" spans="1:7" ht="25" customHeight="1" x14ac:dyDescent="0.2">
      <c r="A13" s="59"/>
      <c r="B13" s="148" t="s">
        <v>51</v>
      </c>
      <c r="C13" s="148"/>
      <c r="D13" s="148"/>
      <c r="E13" s="67">
        <v>100000</v>
      </c>
      <c r="F13" s="59"/>
    </row>
    <row r="14" spans="1:7" ht="25" customHeight="1" x14ac:dyDescent="0.2">
      <c r="A14" s="59"/>
      <c r="B14" s="158" t="s">
        <v>77</v>
      </c>
      <c r="C14" s="159"/>
      <c r="D14" s="160"/>
      <c r="E14" s="76">
        <f>P9人件費の別紙!E16</f>
        <v>0</v>
      </c>
      <c r="F14" s="59"/>
    </row>
    <row r="15" spans="1:7" ht="25" customHeight="1" thickBot="1" x14ac:dyDescent="0.25">
      <c r="A15" s="59"/>
      <c r="B15" s="156" t="s">
        <v>50</v>
      </c>
      <c r="C15" s="156"/>
      <c r="D15" s="156"/>
      <c r="E15" s="157"/>
      <c r="F15" s="59"/>
    </row>
    <row r="16" spans="1:7" ht="25" customHeight="1" thickBot="1" x14ac:dyDescent="0.25">
      <c r="A16" s="59"/>
      <c r="B16" s="148"/>
      <c r="C16" s="148"/>
      <c r="D16" s="158"/>
      <c r="E16" s="66">
        <f>MIN(E14,E12,E13)</f>
        <v>0</v>
      </c>
      <c r="F16" s="59"/>
    </row>
    <row r="17" spans="1:6" ht="20.149999999999999" customHeight="1" x14ac:dyDescent="0.2">
      <c r="A17" s="59"/>
      <c r="B17" s="59"/>
      <c r="C17" s="59"/>
      <c r="D17" s="59"/>
      <c r="E17" s="59"/>
      <c r="F17" s="59"/>
    </row>
    <row r="18" spans="1:6" ht="20.149999999999999" customHeight="1" x14ac:dyDescent="0.2">
      <c r="A18" s="59"/>
      <c r="B18" s="151" t="s">
        <v>52</v>
      </c>
      <c r="C18" s="152"/>
      <c r="D18" s="152"/>
      <c r="E18" s="152"/>
      <c r="F18" s="59"/>
    </row>
    <row r="19" spans="1:6" ht="20.149999999999999" customHeight="1" x14ac:dyDescent="0.2">
      <c r="A19" s="59"/>
      <c r="B19" s="152"/>
      <c r="C19" s="152"/>
      <c r="D19" s="152"/>
      <c r="E19" s="152"/>
      <c r="F19" s="59"/>
    </row>
    <row r="20" spans="1:6" ht="20.149999999999999" customHeight="1" x14ac:dyDescent="0.2">
      <c r="A20" s="59"/>
      <c r="B20" s="152"/>
      <c r="C20" s="152"/>
      <c r="D20" s="152"/>
      <c r="E20" s="152"/>
      <c r="F20" s="59"/>
    </row>
    <row r="21" spans="1:6" ht="20.149999999999999" customHeight="1" x14ac:dyDescent="0.2">
      <c r="A21" s="59"/>
      <c r="B21" s="152"/>
      <c r="C21" s="152"/>
      <c r="D21" s="152"/>
      <c r="E21" s="152"/>
      <c r="F21" s="59"/>
    </row>
    <row r="22" spans="1:6" ht="20.149999999999999" customHeight="1" x14ac:dyDescent="0.2">
      <c r="A22" s="59"/>
      <c r="B22" s="152"/>
      <c r="C22" s="152"/>
      <c r="D22" s="152"/>
      <c r="E22" s="152"/>
      <c r="F22" s="59"/>
    </row>
    <row r="23" spans="1:6" ht="20.149999999999999" customHeight="1" x14ac:dyDescent="0.2">
      <c r="A23" s="59"/>
      <c r="B23" s="152"/>
      <c r="C23" s="152"/>
      <c r="D23" s="152"/>
      <c r="E23" s="152"/>
      <c r="F23" s="59"/>
    </row>
    <row r="24" spans="1:6" ht="20.149999999999999" customHeight="1" x14ac:dyDescent="0.2">
      <c r="A24" s="59"/>
      <c r="B24" s="59"/>
      <c r="C24" s="59"/>
      <c r="D24" s="59"/>
      <c r="E24" s="59"/>
      <c r="F24" s="59"/>
    </row>
    <row r="25" spans="1:6" ht="20.149999999999999" customHeight="1" x14ac:dyDescent="0.2">
      <c r="A25" s="59"/>
      <c r="B25" s="59"/>
      <c r="C25" s="59"/>
      <c r="D25" s="59"/>
      <c r="E25" s="59"/>
      <c r="F25" s="59"/>
    </row>
  </sheetData>
  <sheetProtection sheet="1" objects="1" scenarios="1"/>
  <mergeCells count="9">
    <mergeCell ref="B18:E23"/>
    <mergeCell ref="B2:E2"/>
    <mergeCell ref="B4:E4"/>
    <mergeCell ref="C6:E7"/>
    <mergeCell ref="C8:E10"/>
    <mergeCell ref="B13:D13"/>
    <mergeCell ref="B15:E15"/>
    <mergeCell ref="B16:D16"/>
    <mergeCell ref="B14:D14"/>
  </mergeCells>
  <phoneticPr fontId="2"/>
  <pageMargins left="0.7" right="0.7" top="0.75" bottom="0.75" header="0.3" footer="0.3"/>
  <pageSetup paperSize="9" orientation="portrait" verticalDpi="0" r:id="rId1"/>
  <ignoredErrors>
    <ignoredError sqref="B8 B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Zeros="0" zoomScale="70" zoomScaleNormal="70" zoomScaleSheetLayoutView="85" workbookViewId="0">
      <selection activeCell="L10" sqref="L10"/>
    </sheetView>
  </sheetViews>
  <sheetFormatPr defaultColWidth="8.7265625" defaultRowHeight="20.149999999999999" customHeight="1" x14ac:dyDescent="0.2"/>
  <cols>
    <col min="1" max="1" width="1.36328125" style="59" customWidth="1"/>
    <col min="2" max="2" width="8.7265625" style="35"/>
    <col min="3" max="4" width="21.08984375" style="35" customWidth="1"/>
    <col min="5" max="5" width="35.90625" style="35" customWidth="1"/>
    <col min="6" max="16384" width="8.7265625" style="35"/>
  </cols>
  <sheetData>
    <row r="1" spans="2:9" ht="8.15" customHeight="1" x14ac:dyDescent="0.2">
      <c r="B1" s="59"/>
      <c r="C1" s="59"/>
      <c r="D1" s="59"/>
      <c r="E1" s="59"/>
    </row>
    <row r="2" spans="2:9" ht="20.149999999999999" customHeight="1" x14ac:dyDescent="0.2">
      <c r="B2" s="153" t="s">
        <v>81</v>
      </c>
      <c r="C2" s="153"/>
      <c r="D2" s="153"/>
      <c r="E2" s="153"/>
    </row>
    <row r="3" spans="2:9" ht="23" customHeight="1" x14ac:dyDescent="0.2">
      <c r="B3" s="154" t="s">
        <v>28</v>
      </c>
      <c r="C3" s="154"/>
      <c r="D3" s="154"/>
      <c r="E3" s="154"/>
    </row>
    <row r="4" spans="2:9" ht="10" customHeight="1" x14ac:dyDescent="0.2">
      <c r="B4" s="59"/>
      <c r="C4" s="59"/>
      <c r="D4" s="59"/>
      <c r="E4" s="59"/>
    </row>
    <row r="5" spans="2:9" ht="20.149999999999999" customHeight="1" x14ac:dyDescent="0.2">
      <c r="B5" s="59" t="s">
        <v>29</v>
      </c>
      <c r="C5" s="59"/>
      <c r="D5" s="59"/>
      <c r="E5" s="59"/>
    </row>
    <row r="6" spans="2:9" ht="25" customHeight="1" x14ac:dyDescent="0.2">
      <c r="B6" s="40"/>
      <c r="C6" s="148" t="s">
        <v>33</v>
      </c>
      <c r="D6" s="148"/>
      <c r="E6" s="38" t="s">
        <v>5</v>
      </c>
    </row>
    <row r="7" spans="2:9" ht="25" customHeight="1" x14ac:dyDescent="0.2">
      <c r="B7" s="38" t="s">
        <v>30</v>
      </c>
      <c r="C7" s="148" t="s">
        <v>35</v>
      </c>
      <c r="D7" s="148"/>
      <c r="E7" s="47">
        <f>P5支出!E33</f>
        <v>0</v>
      </c>
      <c r="I7" s="35" t="s">
        <v>74</v>
      </c>
    </row>
    <row r="8" spans="2:9" ht="25" customHeight="1" thickBot="1" x14ac:dyDescent="0.25">
      <c r="B8" s="38" t="s">
        <v>31</v>
      </c>
      <c r="C8" s="148" t="s">
        <v>36</v>
      </c>
      <c r="D8" s="148"/>
      <c r="E8" s="65">
        <v>80</v>
      </c>
    </row>
    <row r="9" spans="2:9" ht="25" customHeight="1" thickBot="1" x14ac:dyDescent="0.25">
      <c r="B9" s="42" t="s">
        <v>32</v>
      </c>
      <c r="C9" s="148" t="s">
        <v>64</v>
      </c>
      <c r="D9" s="158"/>
      <c r="E9" s="55">
        <f>ROUND(E7*E8/100,0)</f>
        <v>0</v>
      </c>
    </row>
    <row r="10" spans="2:9" ht="20.149999999999999" customHeight="1" x14ac:dyDescent="0.2">
      <c r="B10" s="59"/>
      <c r="C10" s="59"/>
      <c r="D10" s="59"/>
      <c r="E10" s="59"/>
    </row>
    <row r="11" spans="2:9" ht="20.149999999999999" customHeight="1" x14ac:dyDescent="0.2">
      <c r="B11" s="59" t="s">
        <v>34</v>
      </c>
      <c r="C11" s="59"/>
      <c r="D11" s="59"/>
      <c r="E11" s="73" t="s">
        <v>37</v>
      </c>
    </row>
    <row r="12" spans="2:9" ht="25" customHeight="1" x14ac:dyDescent="0.2">
      <c r="B12" s="40"/>
      <c r="C12" s="148" t="s">
        <v>33</v>
      </c>
      <c r="D12" s="148"/>
      <c r="E12" s="38" t="s">
        <v>5</v>
      </c>
    </row>
    <row r="13" spans="2:9" ht="25" customHeight="1" x14ac:dyDescent="0.2">
      <c r="B13" s="38" t="s">
        <v>40</v>
      </c>
      <c r="C13" s="148" t="s">
        <v>38</v>
      </c>
      <c r="D13" s="148"/>
      <c r="E13" s="47">
        <f>E7</f>
        <v>0</v>
      </c>
    </row>
    <row r="14" spans="2:9" ht="25" customHeight="1" thickBot="1" x14ac:dyDescent="0.25">
      <c r="B14" s="38" t="s">
        <v>82</v>
      </c>
      <c r="C14" s="163" t="s">
        <v>79</v>
      </c>
      <c r="D14" s="163"/>
      <c r="E14" s="54">
        <f>P7収支総括表!C30</f>
        <v>0</v>
      </c>
    </row>
    <row r="15" spans="2:9" ht="25" customHeight="1" thickBot="1" x14ac:dyDescent="0.25">
      <c r="B15" s="42" t="s">
        <v>41</v>
      </c>
      <c r="C15" s="148" t="s">
        <v>83</v>
      </c>
      <c r="D15" s="148"/>
      <c r="E15" s="49">
        <f>E13-E14</f>
        <v>0</v>
      </c>
    </row>
    <row r="16" spans="2:9" ht="9.5" customHeight="1" x14ac:dyDescent="0.2">
      <c r="B16" s="59"/>
      <c r="C16" s="59"/>
      <c r="D16" s="59"/>
      <c r="E16" s="59"/>
    </row>
    <row r="17" spans="2:7" ht="20.149999999999999" customHeight="1" x14ac:dyDescent="0.2">
      <c r="B17" s="59" t="s">
        <v>39</v>
      </c>
      <c r="C17" s="59"/>
      <c r="D17" s="59"/>
      <c r="E17" s="73" t="s">
        <v>37</v>
      </c>
    </row>
    <row r="18" spans="2:7" ht="25" customHeight="1" thickBot="1" x14ac:dyDescent="0.25">
      <c r="B18" s="40"/>
      <c r="C18" s="148" t="s">
        <v>33</v>
      </c>
      <c r="D18" s="148"/>
      <c r="E18" s="100" t="s">
        <v>5</v>
      </c>
    </row>
    <row r="19" spans="2:7" ht="25" customHeight="1" thickBot="1" x14ac:dyDescent="0.25">
      <c r="B19" s="99" t="s">
        <v>93</v>
      </c>
      <c r="C19" s="148" t="s">
        <v>94</v>
      </c>
      <c r="D19" s="148"/>
      <c r="E19" s="55">
        <v>500000</v>
      </c>
    </row>
    <row r="20" spans="2:7" ht="10" customHeight="1" x14ac:dyDescent="0.2">
      <c r="B20" s="176"/>
      <c r="C20" s="72"/>
      <c r="D20" s="72"/>
      <c r="E20" s="177"/>
    </row>
    <row r="21" spans="2:7" ht="20.149999999999999" customHeight="1" thickBot="1" x14ac:dyDescent="0.25">
      <c r="B21" s="59"/>
      <c r="C21" s="59"/>
      <c r="D21" s="59"/>
      <c r="E21" s="73" t="s">
        <v>37</v>
      </c>
    </row>
    <row r="22" spans="2:7" ht="25" customHeight="1" x14ac:dyDescent="0.2">
      <c r="B22" s="40"/>
      <c r="C22" s="148" t="s">
        <v>33</v>
      </c>
      <c r="D22" s="158"/>
      <c r="E22" s="46" t="s">
        <v>43</v>
      </c>
    </row>
    <row r="23" spans="2:7" ht="49.5" customHeight="1" thickBot="1" x14ac:dyDescent="0.25">
      <c r="B23" s="43" t="s">
        <v>84</v>
      </c>
      <c r="C23" s="44" t="s">
        <v>90</v>
      </c>
      <c r="D23" s="45" t="s">
        <v>42</v>
      </c>
      <c r="E23" s="62">
        <f>MIN(E9,E15,E19)</f>
        <v>0</v>
      </c>
    </row>
    <row r="24" spans="2:7" ht="36" customHeight="1" thickTop="1" thickBot="1" x14ac:dyDescent="0.25">
      <c r="B24" s="161" t="s">
        <v>85</v>
      </c>
      <c r="C24" s="162"/>
      <c r="D24" s="162"/>
      <c r="E24" s="63">
        <f>ROUNDDOWN(E23,-3)</f>
        <v>0</v>
      </c>
    </row>
    <row r="25" spans="2:7" ht="6.5" customHeight="1" x14ac:dyDescent="0.2">
      <c r="B25" s="59"/>
      <c r="C25" s="59"/>
      <c r="D25" s="59"/>
      <c r="E25" s="59"/>
      <c r="F25" s="59"/>
      <c r="G25" s="59"/>
    </row>
    <row r="26" spans="2:7" ht="20.149999999999999" customHeight="1" x14ac:dyDescent="0.2">
      <c r="B26" s="59"/>
      <c r="C26" s="59"/>
      <c r="D26" s="59"/>
      <c r="E26" s="73" t="s">
        <v>37</v>
      </c>
    </row>
    <row r="27" spans="2:7" ht="25" customHeight="1" thickBot="1" x14ac:dyDescent="0.25">
      <c r="B27" s="40"/>
      <c r="C27" s="148" t="s">
        <v>33</v>
      </c>
      <c r="D27" s="148"/>
      <c r="E27" s="38" t="s">
        <v>5</v>
      </c>
    </row>
    <row r="28" spans="2:7" ht="25" customHeight="1" thickBot="1" x14ac:dyDescent="0.25">
      <c r="B28" s="42" t="s">
        <v>91</v>
      </c>
      <c r="C28" s="148" t="s">
        <v>89</v>
      </c>
      <c r="D28" s="148"/>
      <c r="E28" s="64"/>
      <c r="F28" s="35" t="s">
        <v>86</v>
      </c>
    </row>
    <row r="29" spans="2:7" ht="13" customHeight="1" x14ac:dyDescent="0.2">
      <c r="B29" s="176"/>
      <c r="C29" s="72"/>
      <c r="D29" s="72"/>
      <c r="E29" s="177"/>
    </row>
    <row r="30" spans="2:7" ht="25" customHeight="1" x14ac:dyDescent="0.2">
      <c r="B30" s="59"/>
      <c r="C30" s="59"/>
      <c r="D30" s="59"/>
      <c r="E30" s="73" t="s">
        <v>37</v>
      </c>
    </row>
    <row r="31" spans="2:7" ht="25" customHeight="1" thickBot="1" x14ac:dyDescent="0.25">
      <c r="B31" s="40"/>
      <c r="C31" s="148" t="s">
        <v>33</v>
      </c>
      <c r="D31" s="148"/>
      <c r="E31" s="100" t="s">
        <v>5</v>
      </c>
    </row>
    <row r="32" spans="2:7" ht="25" customHeight="1" thickBot="1" x14ac:dyDescent="0.25">
      <c r="B32" s="99" t="s">
        <v>92</v>
      </c>
      <c r="C32" s="148" t="s">
        <v>95</v>
      </c>
      <c r="D32" s="148"/>
      <c r="E32" s="178">
        <f>E28-E24</f>
        <v>0</v>
      </c>
    </row>
    <row r="33" spans="2:7" ht="20.149999999999999" customHeight="1" x14ac:dyDescent="0.2">
      <c r="B33" s="151" t="s">
        <v>78</v>
      </c>
      <c r="C33" s="151"/>
      <c r="D33" s="151"/>
      <c r="E33" s="151"/>
      <c r="F33" s="59"/>
      <c r="G33" s="59"/>
    </row>
    <row r="34" spans="2:7" ht="20.149999999999999" customHeight="1" x14ac:dyDescent="0.2">
      <c r="B34" s="151"/>
      <c r="C34" s="151"/>
      <c r="D34" s="151"/>
      <c r="E34" s="151"/>
      <c r="F34" s="59"/>
      <c r="G34" s="59"/>
    </row>
    <row r="35" spans="2:7" ht="20.149999999999999" customHeight="1" x14ac:dyDescent="0.2">
      <c r="B35" s="151"/>
      <c r="C35" s="151"/>
      <c r="D35" s="151"/>
      <c r="E35" s="151"/>
      <c r="F35" s="59"/>
      <c r="G35" s="59"/>
    </row>
    <row r="36" spans="2:7" ht="20.149999999999999" customHeight="1" x14ac:dyDescent="0.2">
      <c r="B36" s="179"/>
      <c r="C36" s="179"/>
      <c r="D36" s="179"/>
      <c r="E36" s="179"/>
    </row>
    <row r="37" spans="2:7" ht="20.149999999999999" customHeight="1" x14ac:dyDescent="0.2">
      <c r="B37" s="179"/>
      <c r="C37" s="179"/>
      <c r="D37" s="179"/>
      <c r="E37" s="179"/>
    </row>
    <row r="38" spans="2:7" ht="20.149999999999999" customHeight="1" x14ac:dyDescent="0.2">
      <c r="B38" s="59"/>
      <c r="C38" s="59"/>
      <c r="D38" s="59"/>
      <c r="E38" s="59"/>
    </row>
    <row r="39" spans="2:7" ht="20.149999999999999" customHeight="1" x14ac:dyDescent="0.2">
      <c r="B39" s="59"/>
      <c r="C39" s="59"/>
      <c r="D39" s="59"/>
      <c r="E39" s="59"/>
    </row>
  </sheetData>
  <mergeCells count="19">
    <mergeCell ref="B2:E2"/>
    <mergeCell ref="B3:E3"/>
    <mergeCell ref="C27:D27"/>
    <mergeCell ref="B24:D24"/>
    <mergeCell ref="C12:D12"/>
    <mergeCell ref="C13:D13"/>
    <mergeCell ref="C14:D14"/>
    <mergeCell ref="C15:D15"/>
    <mergeCell ref="C22:D22"/>
    <mergeCell ref="C28:D28"/>
    <mergeCell ref="C18:D18"/>
    <mergeCell ref="C19:D19"/>
    <mergeCell ref="C6:D6"/>
    <mergeCell ref="C7:D7"/>
    <mergeCell ref="C8:D8"/>
    <mergeCell ref="C9:D9"/>
    <mergeCell ref="C31:D31"/>
    <mergeCell ref="C32:D32"/>
    <mergeCell ref="B33:E35"/>
  </mergeCells>
  <phoneticPr fontId="2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55" zoomScaleNormal="55" workbookViewId="0">
      <selection activeCell="E26" sqref="E26:G26"/>
    </sheetView>
  </sheetViews>
  <sheetFormatPr defaultColWidth="8.7265625" defaultRowHeight="20.149999999999999" customHeight="1" x14ac:dyDescent="0.2"/>
  <cols>
    <col min="1" max="1" width="0.90625" style="41" customWidth="1"/>
    <col min="2" max="7" width="13.453125" style="41" customWidth="1"/>
    <col min="8" max="16384" width="8.7265625" style="41"/>
  </cols>
  <sheetData>
    <row r="1" spans="1:11" ht="20.149999999999999" customHeight="1" x14ac:dyDescent="0.2">
      <c r="A1" s="69"/>
      <c r="B1" s="69"/>
      <c r="C1" s="69"/>
      <c r="D1" s="69"/>
      <c r="E1" s="69"/>
      <c r="F1" s="69"/>
      <c r="G1" s="69"/>
    </row>
    <row r="2" spans="1:11" ht="20.149999999999999" customHeight="1" x14ac:dyDescent="0.2">
      <c r="A2" s="69"/>
      <c r="B2" s="69" t="s">
        <v>81</v>
      </c>
      <c r="C2" s="69"/>
      <c r="D2" s="69"/>
      <c r="E2" s="69"/>
      <c r="F2" s="69"/>
      <c r="G2" s="69"/>
    </row>
    <row r="3" spans="1:11" ht="20.149999999999999" customHeight="1" x14ac:dyDescent="0.2">
      <c r="A3" s="69"/>
      <c r="B3" s="69"/>
      <c r="C3" s="69"/>
      <c r="D3" s="69"/>
      <c r="E3" s="69"/>
      <c r="F3" s="69"/>
      <c r="G3" s="69"/>
    </row>
    <row r="4" spans="1:11" ht="20.149999999999999" customHeight="1" x14ac:dyDescent="0.2">
      <c r="A4" s="69"/>
      <c r="B4" s="69"/>
      <c r="C4" s="69"/>
      <c r="D4" s="69"/>
      <c r="E4" s="69"/>
      <c r="F4" s="69"/>
      <c r="G4" s="69"/>
    </row>
    <row r="5" spans="1:11" ht="20.149999999999999" customHeight="1" x14ac:dyDescent="0.2">
      <c r="A5" s="69"/>
      <c r="B5" s="164" t="s">
        <v>55</v>
      </c>
      <c r="C5" s="164"/>
      <c r="D5" s="164"/>
      <c r="E5" s="164"/>
      <c r="F5" s="164"/>
      <c r="G5" s="164"/>
    </row>
    <row r="6" spans="1:11" ht="20.149999999999999" customHeight="1" x14ac:dyDescent="0.2">
      <c r="A6" s="69"/>
      <c r="B6" s="69"/>
      <c r="C6" s="69"/>
      <c r="D6" s="69"/>
      <c r="E6" s="69"/>
      <c r="F6" s="69"/>
      <c r="G6" s="69"/>
    </row>
    <row r="7" spans="1:11" ht="20.149999999999999" customHeight="1" x14ac:dyDescent="0.2">
      <c r="A7" s="69"/>
      <c r="B7" s="69"/>
      <c r="C7" s="69"/>
      <c r="D7" s="69"/>
      <c r="E7" s="69"/>
      <c r="F7" s="69"/>
      <c r="G7" s="69"/>
    </row>
    <row r="8" spans="1:11" ht="20.149999999999999" customHeight="1" x14ac:dyDescent="0.2">
      <c r="A8" s="69"/>
      <c r="B8" s="169" t="s">
        <v>56</v>
      </c>
      <c r="C8" s="169"/>
      <c r="D8" s="169" t="s">
        <v>57</v>
      </c>
      <c r="E8" s="169"/>
      <c r="F8" s="169" t="s">
        <v>58</v>
      </c>
      <c r="G8" s="169"/>
      <c r="J8" s="35" t="s">
        <v>74</v>
      </c>
    </row>
    <row r="9" spans="1:11" ht="20.149999999999999" customHeight="1" x14ac:dyDescent="0.2">
      <c r="A9" s="69"/>
      <c r="B9" s="170">
        <f>'P12補助額（決算）の積算方法について'!E28</f>
        <v>0</v>
      </c>
      <c r="C9" s="170"/>
      <c r="D9" s="170">
        <f>'P12補助額（決算）の積算方法について'!E24</f>
        <v>0</v>
      </c>
      <c r="E9" s="170"/>
      <c r="F9" s="170">
        <f>B9-D9</f>
        <v>0</v>
      </c>
      <c r="G9" s="170"/>
    </row>
    <row r="10" spans="1:11" ht="20.149999999999999" customHeight="1" x14ac:dyDescent="0.2">
      <c r="A10" s="69"/>
      <c r="B10" s="170"/>
      <c r="C10" s="170"/>
      <c r="D10" s="170"/>
      <c r="E10" s="170"/>
      <c r="F10" s="170"/>
      <c r="G10" s="170"/>
    </row>
    <row r="11" spans="1:11" ht="20.149999999999999" customHeight="1" x14ac:dyDescent="0.2">
      <c r="A11" s="69"/>
      <c r="B11" s="69"/>
      <c r="C11" s="69"/>
      <c r="D11" s="69"/>
      <c r="E11" s="69"/>
      <c r="F11" s="69"/>
      <c r="G11" s="69"/>
    </row>
    <row r="12" spans="1:11" ht="20.149999999999999" customHeight="1" x14ac:dyDescent="0.2">
      <c r="A12" s="69"/>
      <c r="B12" s="69"/>
      <c r="C12" s="69"/>
      <c r="D12" s="69"/>
      <c r="E12" s="69"/>
      <c r="F12" s="69"/>
      <c r="G12" s="69"/>
    </row>
    <row r="13" spans="1:11" ht="20.149999999999999" customHeight="1" x14ac:dyDescent="0.2">
      <c r="A13" s="69"/>
      <c r="B13" s="69"/>
      <c r="C13" s="69"/>
      <c r="D13" s="69"/>
      <c r="E13" s="69"/>
      <c r="F13" s="69"/>
      <c r="G13" s="69"/>
    </row>
    <row r="14" spans="1:11" ht="20.149999999999999" customHeight="1" x14ac:dyDescent="0.2">
      <c r="A14" s="69"/>
      <c r="B14" s="171" t="s">
        <v>63</v>
      </c>
      <c r="C14" s="171"/>
      <c r="D14" s="171"/>
      <c r="E14" s="171"/>
      <c r="F14" s="171"/>
      <c r="G14" s="171"/>
      <c r="H14" s="68"/>
      <c r="I14" s="68"/>
      <c r="J14" s="68"/>
      <c r="K14" s="68"/>
    </row>
    <row r="15" spans="1:11" ht="20.149999999999999" customHeight="1" x14ac:dyDescent="0.2">
      <c r="A15" s="69"/>
      <c r="B15" s="171"/>
      <c r="C15" s="171"/>
      <c r="D15" s="171"/>
      <c r="E15" s="171"/>
      <c r="F15" s="171"/>
      <c r="G15" s="171"/>
      <c r="H15" s="68"/>
      <c r="I15" s="68"/>
      <c r="J15" s="68"/>
      <c r="K15" s="68"/>
    </row>
    <row r="16" spans="1:11" ht="20.149999999999999" customHeight="1" x14ac:dyDescent="0.2">
      <c r="A16" s="69"/>
      <c r="B16" s="171"/>
      <c r="C16" s="171"/>
      <c r="D16" s="171"/>
      <c r="E16" s="171"/>
      <c r="F16" s="171"/>
      <c r="G16" s="171"/>
      <c r="H16" s="68"/>
      <c r="I16" s="68"/>
      <c r="J16" s="68"/>
      <c r="K16" s="68"/>
    </row>
    <row r="17" spans="1:7" ht="20.149999999999999" customHeight="1" x14ac:dyDescent="0.2">
      <c r="A17" s="69"/>
      <c r="B17" s="69"/>
      <c r="C17" s="69"/>
      <c r="D17" s="69"/>
      <c r="E17" s="69"/>
      <c r="F17" s="69"/>
      <c r="G17" s="69"/>
    </row>
    <row r="18" spans="1:7" ht="20.149999999999999" customHeight="1" x14ac:dyDescent="0.2">
      <c r="A18" s="69"/>
      <c r="B18" s="69"/>
      <c r="C18" s="165" t="s">
        <v>59</v>
      </c>
      <c r="D18" s="165"/>
      <c r="E18" s="165"/>
      <c r="F18" s="69"/>
      <c r="G18" s="69"/>
    </row>
    <row r="19" spans="1:7" ht="20.149999999999999" customHeight="1" x14ac:dyDescent="0.2">
      <c r="A19" s="69"/>
      <c r="B19" s="69"/>
      <c r="C19" s="69"/>
      <c r="D19" s="69"/>
      <c r="E19" s="69"/>
      <c r="F19" s="69"/>
      <c r="G19" s="69"/>
    </row>
    <row r="20" spans="1:7" ht="20.149999999999999" customHeight="1" x14ac:dyDescent="0.2">
      <c r="A20" s="69"/>
      <c r="B20" s="69"/>
      <c r="C20" s="69"/>
      <c r="D20" s="69"/>
      <c r="E20" s="69"/>
      <c r="F20" s="69"/>
      <c r="G20" s="69"/>
    </row>
    <row r="21" spans="1:7" ht="20.149999999999999" customHeight="1" x14ac:dyDescent="0.2">
      <c r="A21" s="69"/>
      <c r="B21" s="69"/>
      <c r="C21" s="165" t="s">
        <v>96</v>
      </c>
      <c r="D21" s="165"/>
      <c r="E21" s="165"/>
      <c r="F21" s="69"/>
      <c r="G21" s="69"/>
    </row>
    <row r="22" spans="1:7" ht="20.149999999999999" customHeight="1" x14ac:dyDescent="0.2">
      <c r="A22" s="69"/>
      <c r="B22" s="69"/>
      <c r="C22" s="69"/>
      <c r="D22" s="69"/>
      <c r="E22" s="69"/>
      <c r="F22" s="69"/>
      <c r="G22" s="69"/>
    </row>
    <row r="23" spans="1:7" ht="20.149999999999999" customHeight="1" x14ac:dyDescent="0.2">
      <c r="A23" s="69"/>
      <c r="B23" s="69"/>
      <c r="C23" s="69"/>
      <c r="D23" s="69"/>
      <c r="E23" s="69"/>
      <c r="F23" s="69"/>
      <c r="G23" s="69"/>
    </row>
    <row r="24" spans="1:7" ht="20.149999999999999" customHeight="1" x14ac:dyDescent="0.2">
      <c r="A24" s="69"/>
      <c r="B24" s="69"/>
      <c r="C24" s="69"/>
      <c r="D24" s="69"/>
      <c r="E24" s="69"/>
      <c r="F24" s="69"/>
      <c r="G24" s="69"/>
    </row>
    <row r="25" spans="1:7" ht="20.149999999999999" customHeight="1" x14ac:dyDescent="0.2">
      <c r="A25" s="69"/>
      <c r="B25" s="69"/>
      <c r="C25" s="69"/>
      <c r="D25" s="69"/>
      <c r="E25" s="69"/>
      <c r="F25" s="69"/>
      <c r="G25" s="69"/>
    </row>
    <row r="26" spans="1:7" ht="20.149999999999999" customHeight="1" x14ac:dyDescent="0.2">
      <c r="A26" s="69"/>
      <c r="B26" s="69"/>
      <c r="C26" s="69"/>
      <c r="D26" s="97" t="s">
        <v>0</v>
      </c>
      <c r="E26" s="167">
        <f>P5支出!E6</f>
        <v>0</v>
      </c>
      <c r="F26" s="168"/>
      <c r="G26" s="168"/>
    </row>
    <row r="27" spans="1:7" ht="20.149999999999999" customHeight="1" x14ac:dyDescent="0.2">
      <c r="A27" s="69"/>
      <c r="B27" s="69"/>
      <c r="C27" s="69"/>
      <c r="D27" s="70"/>
      <c r="E27" s="70"/>
      <c r="F27" s="70"/>
      <c r="G27" s="70"/>
    </row>
    <row r="28" spans="1:7" ht="20.149999999999999" customHeight="1" x14ac:dyDescent="0.2">
      <c r="A28" s="69"/>
      <c r="B28" s="69"/>
      <c r="C28" s="69"/>
      <c r="D28" s="166" t="s">
        <v>60</v>
      </c>
      <c r="E28" s="166"/>
      <c r="F28" s="166"/>
      <c r="G28" s="166"/>
    </row>
    <row r="29" spans="1:7" ht="20.149999999999999" customHeight="1" x14ac:dyDescent="0.2">
      <c r="A29" s="69"/>
      <c r="B29" s="69"/>
      <c r="C29" s="69"/>
      <c r="D29" s="70"/>
      <c r="E29" s="70"/>
      <c r="F29" s="70"/>
      <c r="G29" s="70"/>
    </row>
    <row r="30" spans="1:7" ht="20.149999999999999" customHeight="1" x14ac:dyDescent="0.2">
      <c r="A30" s="69"/>
      <c r="B30" s="69"/>
      <c r="C30" s="69"/>
      <c r="D30" s="166" t="s">
        <v>61</v>
      </c>
      <c r="E30" s="166"/>
      <c r="F30" s="166"/>
      <c r="G30" s="166"/>
    </row>
    <row r="31" spans="1:7" ht="20.149999999999999" customHeight="1" x14ac:dyDescent="0.2">
      <c r="A31" s="69"/>
      <c r="B31" s="69"/>
      <c r="C31" s="69"/>
      <c r="D31" s="70"/>
      <c r="E31" s="70"/>
      <c r="F31" s="70"/>
      <c r="G31" s="70"/>
    </row>
    <row r="32" spans="1:7" ht="20.149999999999999" customHeight="1" x14ac:dyDescent="0.2">
      <c r="A32" s="69"/>
      <c r="B32" s="69"/>
      <c r="C32" s="69"/>
      <c r="D32" s="166" t="s">
        <v>62</v>
      </c>
      <c r="E32" s="166"/>
      <c r="F32" s="166"/>
      <c r="G32" s="166"/>
    </row>
    <row r="33" spans="1:7" ht="20.149999999999999" customHeight="1" x14ac:dyDescent="0.2">
      <c r="A33" s="69"/>
      <c r="B33" s="69"/>
      <c r="C33" s="69"/>
      <c r="D33" s="69"/>
      <c r="E33" s="69"/>
      <c r="F33" s="69"/>
      <c r="G33" s="69"/>
    </row>
    <row r="34" spans="1:7" ht="20.149999999999999" customHeight="1" x14ac:dyDescent="0.2">
      <c r="A34" s="69"/>
      <c r="B34" s="69"/>
      <c r="C34" s="69"/>
      <c r="D34" s="69"/>
      <c r="E34" s="69"/>
      <c r="F34" s="69"/>
      <c r="G34" s="69"/>
    </row>
    <row r="35" spans="1:7" ht="20.149999999999999" customHeight="1" x14ac:dyDescent="0.2">
      <c r="A35" s="69"/>
      <c r="B35" s="69"/>
      <c r="C35" s="69"/>
      <c r="D35" s="69"/>
      <c r="E35" s="69"/>
      <c r="F35" s="69"/>
      <c r="G35" s="69"/>
    </row>
    <row r="36" spans="1:7" ht="20.149999999999999" customHeight="1" x14ac:dyDescent="0.2">
      <c r="A36" s="69"/>
      <c r="B36" s="69"/>
      <c r="C36" s="69"/>
      <c r="D36" s="69"/>
      <c r="E36" s="69"/>
      <c r="F36" s="69"/>
      <c r="G36" s="69"/>
    </row>
    <row r="37" spans="1:7" ht="20.149999999999999" customHeight="1" x14ac:dyDescent="0.2">
      <c r="A37" s="69"/>
      <c r="B37" s="69"/>
      <c r="C37" s="69"/>
      <c r="D37" s="69"/>
      <c r="E37" s="69"/>
      <c r="F37" s="69"/>
      <c r="G37" s="69"/>
    </row>
    <row r="38" spans="1:7" ht="20.149999999999999" customHeight="1" x14ac:dyDescent="0.2">
      <c r="A38" s="69"/>
      <c r="B38" s="69"/>
      <c r="C38" s="69"/>
      <c r="D38" s="69"/>
      <c r="E38" s="69"/>
      <c r="F38" s="69"/>
      <c r="G38" s="69"/>
    </row>
  </sheetData>
  <mergeCells count="14">
    <mergeCell ref="D30:G30"/>
    <mergeCell ref="D32:G32"/>
    <mergeCell ref="B8:C8"/>
    <mergeCell ref="D8:E8"/>
    <mergeCell ref="F8:G8"/>
    <mergeCell ref="B9:C10"/>
    <mergeCell ref="D9:E10"/>
    <mergeCell ref="F9:G10"/>
    <mergeCell ref="B14:G16"/>
    <mergeCell ref="B5:G5"/>
    <mergeCell ref="C18:E18"/>
    <mergeCell ref="C21:E21"/>
    <mergeCell ref="D28:G28"/>
    <mergeCell ref="E26:G26"/>
  </mergeCells>
  <phoneticPr fontId="2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4"/>
  <sheetViews>
    <sheetView zoomScaleNormal="100" workbookViewId="0">
      <selection activeCell="H17" sqref="H17"/>
    </sheetView>
  </sheetViews>
  <sheetFormatPr defaultColWidth="8.7265625" defaultRowHeight="20.149999999999999" customHeight="1" x14ac:dyDescent="0.2"/>
  <cols>
    <col min="1" max="1" width="1.453125" style="37" customWidth="1"/>
    <col min="2" max="2" width="8.7265625" style="37"/>
    <col min="3" max="3" width="27.453125" style="37" customWidth="1"/>
    <col min="4" max="7" width="10.6328125" style="37" customWidth="1"/>
    <col min="8" max="16384" width="8.7265625" style="37"/>
  </cols>
  <sheetData>
    <row r="2" spans="2:8" ht="20.149999999999999" customHeight="1" x14ac:dyDescent="0.2">
      <c r="B2" s="172" t="s">
        <v>72</v>
      </c>
      <c r="C2" s="173"/>
      <c r="D2" s="173"/>
      <c r="E2" s="173"/>
      <c r="F2" s="173"/>
      <c r="G2" s="173"/>
      <c r="H2" s="173"/>
    </row>
    <row r="3" spans="2:8" ht="20.149999999999999" customHeight="1" x14ac:dyDescent="0.2">
      <c r="H3" s="61" t="s">
        <v>71</v>
      </c>
    </row>
    <row r="4" spans="2:8" ht="20.149999999999999" customHeight="1" x14ac:dyDescent="0.2">
      <c r="B4" s="74" t="s">
        <v>65</v>
      </c>
      <c r="C4" s="74" t="s">
        <v>66</v>
      </c>
      <c r="D4" s="74" t="s">
        <v>67</v>
      </c>
      <c r="E4" s="74" t="s">
        <v>68</v>
      </c>
      <c r="F4" s="74" t="s">
        <v>69</v>
      </c>
      <c r="G4" s="74" t="s">
        <v>70</v>
      </c>
      <c r="H4" s="75"/>
    </row>
    <row r="5" spans="2:8" ht="20.149999999999999" customHeight="1" x14ac:dyDescent="0.2">
      <c r="B5" s="75"/>
      <c r="C5" s="75"/>
      <c r="D5" s="75"/>
      <c r="E5" s="75"/>
      <c r="F5" s="75"/>
      <c r="G5" s="75"/>
      <c r="H5" s="75"/>
    </row>
    <row r="6" spans="2:8" ht="20.149999999999999" customHeight="1" x14ac:dyDescent="0.2">
      <c r="B6" s="75"/>
      <c r="C6" s="75"/>
      <c r="D6" s="75"/>
      <c r="E6" s="75"/>
      <c r="F6" s="75"/>
      <c r="G6" s="75"/>
      <c r="H6" s="75"/>
    </row>
    <row r="7" spans="2:8" ht="20.149999999999999" customHeight="1" x14ac:dyDescent="0.2">
      <c r="B7" s="75"/>
      <c r="C7" s="75"/>
      <c r="D7" s="75"/>
      <c r="E7" s="75"/>
      <c r="F7" s="75"/>
      <c r="G7" s="75"/>
      <c r="H7" s="75"/>
    </row>
    <row r="8" spans="2:8" ht="20.149999999999999" customHeight="1" x14ac:dyDescent="0.2">
      <c r="B8" s="75"/>
      <c r="C8" s="75"/>
      <c r="D8" s="75"/>
      <c r="E8" s="75"/>
      <c r="F8" s="75"/>
      <c r="G8" s="75"/>
      <c r="H8" s="75"/>
    </row>
    <row r="9" spans="2:8" ht="20.149999999999999" customHeight="1" x14ac:dyDescent="0.2">
      <c r="B9" s="75"/>
      <c r="C9" s="75"/>
      <c r="D9" s="75"/>
      <c r="E9" s="75"/>
      <c r="F9" s="75"/>
      <c r="G9" s="75"/>
      <c r="H9" s="75"/>
    </row>
    <row r="10" spans="2:8" ht="20.149999999999999" customHeight="1" x14ac:dyDescent="0.2">
      <c r="B10" s="75"/>
      <c r="C10" s="75"/>
      <c r="D10" s="75"/>
      <c r="E10" s="75"/>
      <c r="F10" s="75"/>
      <c r="G10" s="75"/>
      <c r="H10" s="75"/>
    </row>
    <row r="11" spans="2:8" ht="20.149999999999999" customHeight="1" x14ac:dyDescent="0.2">
      <c r="B11" s="75"/>
      <c r="C11" s="75"/>
      <c r="D11" s="75"/>
      <c r="E11" s="75"/>
      <c r="F11" s="75"/>
      <c r="G11" s="75"/>
      <c r="H11" s="75"/>
    </row>
    <row r="12" spans="2:8" ht="20.149999999999999" customHeight="1" x14ac:dyDescent="0.2">
      <c r="B12" s="75"/>
      <c r="C12" s="75"/>
      <c r="D12" s="75"/>
      <c r="E12" s="75"/>
      <c r="F12" s="75"/>
      <c r="G12" s="75"/>
      <c r="H12" s="75"/>
    </row>
    <row r="13" spans="2:8" ht="20.149999999999999" customHeight="1" x14ac:dyDescent="0.2">
      <c r="B13" s="75"/>
      <c r="C13" s="75"/>
      <c r="D13" s="75"/>
      <c r="E13" s="75"/>
      <c r="F13" s="75"/>
      <c r="G13" s="75"/>
      <c r="H13" s="75"/>
    </row>
    <row r="14" spans="2:8" ht="20.149999999999999" customHeight="1" x14ac:dyDescent="0.2">
      <c r="B14" s="75"/>
      <c r="C14" s="75"/>
      <c r="D14" s="75"/>
      <c r="E14" s="75"/>
      <c r="F14" s="75"/>
      <c r="G14" s="75"/>
      <c r="H14" s="75"/>
    </row>
    <row r="15" spans="2:8" ht="20.149999999999999" customHeight="1" x14ac:dyDescent="0.2">
      <c r="B15" s="75"/>
      <c r="C15" s="75"/>
      <c r="D15" s="75"/>
      <c r="E15" s="75"/>
      <c r="F15" s="75"/>
      <c r="G15" s="75"/>
      <c r="H15" s="75"/>
    </row>
    <row r="16" spans="2:8" ht="20.149999999999999" customHeight="1" x14ac:dyDescent="0.2">
      <c r="B16" s="75"/>
      <c r="C16" s="75"/>
      <c r="D16" s="75"/>
      <c r="E16" s="75"/>
      <c r="F16" s="75"/>
      <c r="G16" s="75"/>
      <c r="H16" s="75"/>
    </row>
    <row r="17" spans="2:8" ht="20.149999999999999" customHeight="1" x14ac:dyDescent="0.2">
      <c r="B17" s="75"/>
      <c r="C17" s="75"/>
      <c r="D17" s="75"/>
      <c r="E17" s="75"/>
      <c r="F17" s="75"/>
      <c r="G17" s="75"/>
      <c r="H17" s="75"/>
    </row>
    <row r="18" spans="2:8" ht="20.149999999999999" customHeight="1" x14ac:dyDescent="0.2">
      <c r="B18" s="75"/>
      <c r="C18" s="75"/>
      <c r="D18" s="75"/>
      <c r="E18" s="75"/>
      <c r="F18" s="75"/>
      <c r="G18" s="75"/>
      <c r="H18" s="75"/>
    </row>
    <row r="19" spans="2:8" ht="20.149999999999999" customHeight="1" x14ac:dyDescent="0.2">
      <c r="B19" s="75"/>
      <c r="C19" s="75"/>
      <c r="D19" s="75"/>
      <c r="E19" s="75"/>
      <c r="F19" s="75"/>
      <c r="G19" s="75"/>
      <c r="H19" s="75"/>
    </row>
    <row r="20" spans="2:8" ht="20.149999999999999" customHeight="1" x14ac:dyDescent="0.2">
      <c r="B20" s="75"/>
      <c r="C20" s="75"/>
      <c r="D20" s="75"/>
      <c r="E20" s="75"/>
      <c r="F20" s="75"/>
      <c r="G20" s="75"/>
      <c r="H20" s="75"/>
    </row>
    <row r="21" spans="2:8" ht="20.149999999999999" customHeight="1" x14ac:dyDescent="0.2">
      <c r="B21" s="75"/>
      <c r="C21" s="75"/>
      <c r="D21" s="75"/>
      <c r="E21" s="75"/>
      <c r="F21" s="75"/>
      <c r="G21" s="75"/>
      <c r="H21" s="75"/>
    </row>
    <row r="22" spans="2:8" ht="20.149999999999999" customHeight="1" x14ac:dyDescent="0.2">
      <c r="B22" s="75"/>
      <c r="C22" s="75"/>
      <c r="D22" s="75"/>
      <c r="E22" s="75"/>
      <c r="F22" s="75"/>
      <c r="G22" s="75"/>
      <c r="H22" s="75"/>
    </row>
    <row r="23" spans="2:8" ht="20.149999999999999" customHeight="1" x14ac:dyDescent="0.2">
      <c r="B23" s="75"/>
      <c r="C23" s="75"/>
      <c r="D23" s="75"/>
      <c r="E23" s="75"/>
      <c r="F23" s="75"/>
      <c r="G23" s="75"/>
      <c r="H23" s="75"/>
    </row>
    <row r="24" spans="2:8" ht="20.149999999999999" customHeight="1" x14ac:dyDescent="0.2">
      <c r="B24" s="75"/>
      <c r="C24" s="75"/>
      <c r="D24" s="75"/>
      <c r="E24" s="75"/>
      <c r="F24" s="75"/>
      <c r="G24" s="75"/>
      <c r="H24" s="75"/>
    </row>
    <row r="25" spans="2:8" ht="20.149999999999999" customHeight="1" x14ac:dyDescent="0.2">
      <c r="B25" s="75"/>
      <c r="C25" s="75"/>
      <c r="D25" s="75"/>
      <c r="E25" s="75"/>
      <c r="F25" s="75"/>
      <c r="G25" s="75"/>
      <c r="H25" s="75"/>
    </row>
    <row r="26" spans="2:8" ht="20.149999999999999" customHeight="1" x14ac:dyDescent="0.2">
      <c r="B26" s="75"/>
      <c r="C26" s="75"/>
      <c r="D26" s="75"/>
      <c r="E26" s="75"/>
      <c r="F26" s="75"/>
      <c r="G26" s="75"/>
      <c r="H26" s="75"/>
    </row>
    <row r="27" spans="2:8" ht="20.149999999999999" customHeight="1" x14ac:dyDescent="0.2">
      <c r="B27" s="75"/>
      <c r="C27" s="75"/>
      <c r="D27" s="75"/>
      <c r="E27" s="75"/>
      <c r="F27" s="75"/>
      <c r="G27" s="75"/>
      <c r="H27" s="75"/>
    </row>
    <row r="28" spans="2:8" ht="20.149999999999999" customHeight="1" x14ac:dyDescent="0.2">
      <c r="B28" s="75"/>
      <c r="C28" s="75"/>
      <c r="D28" s="75"/>
      <c r="E28" s="75"/>
      <c r="F28" s="75"/>
      <c r="G28" s="75"/>
      <c r="H28" s="75"/>
    </row>
    <row r="29" spans="2:8" ht="20.149999999999999" customHeight="1" x14ac:dyDescent="0.2">
      <c r="B29" s="75"/>
      <c r="C29" s="75"/>
      <c r="D29" s="75"/>
      <c r="E29" s="75"/>
      <c r="F29" s="75"/>
      <c r="G29" s="75"/>
      <c r="H29" s="75"/>
    </row>
    <row r="30" spans="2:8" ht="20.149999999999999" customHeight="1" x14ac:dyDescent="0.2">
      <c r="B30" s="75"/>
      <c r="C30" s="75"/>
      <c r="D30" s="75"/>
      <c r="E30" s="75"/>
      <c r="F30" s="75"/>
      <c r="G30" s="75"/>
      <c r="H30" s="75"/>
    </row>
    <row r="31" spans="2:8" ht="20.149999999999999" customHeight="1" x14ac:dyDescent="0.2">
      <c r="B31" s="75"/>
      <c r="C31" s="75"/>
      <c r="D31" s="75"/>
      <c r="E31" s="75"/>
      <c r="F31" s="75"/>
      <c r="G31" s="75"/>
      <c r="H31" s="75"/>
    </row>
    <row r="32" spans="2:8" ht="20.149999999999999" customHeight="1" x14ac:dyDescent="0.2">
      <c r="B32" s="174" t="s">
        <v>73</v>
      </c>
      <c r="C32" s="175"/>
      <c r="D32" s="175"/>
      <c r="E32" s="175"/>
      <c r="F32" s="175"/>
      <c r="G32" s="175"/>
      <c r="H32" s="175"/>
    </row>
    <row r="33" spans="2:8" ht="20.149999999999999" customHeight="1" x14ac:dyDescent="0.2">
      <c r="B33" s="152"/>
      <c r="C33" s="152"/>
      <c r="D33" s="152"/>
      <c r="E33" s="152"/>
      <c r="F33" s="152"/>
      <c r="G33" s="152"/>
      <c r="H33" s="152"/>
    </row>
    <row r="34" spans="2:8" ht="20.149999999999999" customHeight="1" x14ac:dyDescent="0.2">
      <c r="B34" s="152"/>
      <c r="C34" s="152"/>
      <c r="D34" s="152"/>
      <c r="E34" s="152"/>
      <c r="F34" s="152"/>
      <c r="G34" s="152"/>
      <c r="H34" s="152"/>
    </row>
  </sheetData>
  <mergeCells count="2">
    <mergeCell ref="B2:H2"/>
    <mergeCell ref="B32:H34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P5支出</vt:lpstr>
      <vt:lpstr>P7収支総括表</vt:lpstr>
      <vt:lpstr>P9人件費の別紙</vt:lpstr>
      <vt:lpstr>P11㋐人件費の対象経費（上限）額の計算について</vt:lpstr>
      <vt:lpstr>P12補助額（決算）の積算方法について</vt:lpstr>
      <vt:lpstr>P13精算書</vt:lpstr>
      <vt:lpstr>P17出納簿</vt:lpstr>
      <vt:lpstr>'P11㋐人件費の対象経費（上限）額の計算について'!Print_Area</vt:lpstr>
      <vt:lpstr>'P12補助額（決算）の積算方法について'!Print_Area</vt:lpstr>
      <vt:lpstr>P13精算書!Print_Area</vt:lpstr>
      <vt:lpstr>P5支出!Print_Area</vt:lpstr>
      <vt:lpstr>P7収支総括表!Print_Area</vt:lpstr>
      <vt:lpstr>P9人件費の別紙!Print_Area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2022-03-28T05:48:35Z</dcterms:modified>
</cp:coreProperties>
</file>